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1"/>
  </bookViews>
  <sheets>
    <sheet name="Лист5" sheetId="1" r:id="rId1"/>
    <sheet name="Лист4" sheetId="2" r:id="rId2"/>
    <sheet name="Лист6" sheetId="3" r:id="rId3"/>
  </sheets>
  <definedNames/>
  <calcPr fullCalcOnLoad="1"/>
</workbook>
</file>

<file path=xl/sharedStrings.xml><?xml version="1.0" encoding="utf-8"?>
<sst xmlns="http://schemas.openxmlformats.org/spreadsheetml/2006/main" count="324" uniqueCount="129">
  <si>
    <t>Дата</t>
  </si>
  <si>
    <t>по ОКЕИ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</si>
  <si>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</si>
  <si>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</si>
  <si>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</si>
  <si>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</si>
  <si>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</si>
  <si>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</si>
  <si>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</si>
  <si>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</si>
  <si>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</si>
  <si>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</si>
  <si>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</si>
  <si>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</si>
  <si>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</si>
  <si>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</si>
  <si>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Сумма</t>
  </si>
  <si>
    <t>раздел</t>
  </si>
  <si>
    <t>Всего</t>
  </si>
  <si>
    <t>показателя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</si>
  <si>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</si>
  <si>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</si>
  <si>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</si>
  <si>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</si>
  <si>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</si>
  <si>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</si>
  <si>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</si>
  <si>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</si>
  <si>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Код по бюджетной классификации Российской Федерации</t>
  </si>
  <si>
    <t>подпись</t>
  </si>
  <si>
    <t>целевой статьи</t>
  </si>
  <si>
    <t>вида расходов</t>
  </si>
  <si>
    <t>на 20 __ год                                                      (на текущий финансовый год)</t>
  </si>
  <si>
    <t>на 20 __ год                                                      (на первый год планового периода)</t>
  </si>
  <si>
    <t>на 20 __ год                                                      (на второй год планового периода)</t>
  </si>
  <si>
    <t>Распорядитель бюдженых средств</t>
  </si>
  <si>
    <r>
      <t>(</t>
    </r>
    <r>
      <rPr>
        <sz val="7"/>
        <rFont val="Times New Roman"/>
        <family val="1"/>
      </rPr>
      <t>наименование должности лица, утверждающего смету;</t>
    </r>
  </si>
  <si>
    <t>наименование главного распорядителя(распорядителя) бюджетных средств; учреждения)</t>
  </si>
  <si>
    <t xml:space="preserve">Приложение № 1 </t>
  </si>
  <si>
    <t>Итог по коду БК</t>
  </si>
  <si>
    <t xml:space="preserve">Код                                                                                                                                                                                                                                                                                                                                                                                                      аналитического </t>
  </si>
  <si>
    <t>Код строки</t>
  </si>
  <si>
    <t>Наименовапние показателя</t>
  </si>
  <si>
    <t>(должность)</t>
  </si>
  <si>
    <t>(фамилия, инициалы)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</si>
  <si>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</si>
  <si>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</si>
  <si>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</si>
  <si>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</si>
  <si>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подраздел</t>
  </si>
  <si>
    <t>вид расходов</t>
  </si>
  <si>
    <t>Раздел 2. Лимиты бюджетных обязательств по расходам получателя бюджетных средств</t>
  </si>
  <si>
    <t>целевая статья</t>
  </si>
  <si>
    <t>видя расходов</t>
  </si>
  <si>
    <t>Наименование показателя</t>
  </si>
  <si>
    <t>к  Порядку составления, утверждения и ведения бюджетных смет главным распорядителем бюджетных средств  и муниципальными казенными учреждениями, находящимися в ведении главного распорядителя бюджетных средств</t>
  </si>
  <si>
    <t>Заработная плата</t>
  </si>
  <si>
    <t>Начисления на выплаты по оплате труда</t>
  </si>
  <si>
    <t>01</t>
  </si>
  <si>
    <t>02</t>
  </si>
  <si>
    <t>03</t>
  </si>
  <si>
    <t>04</t>
  </si>
  <si>
    <t>05</t>
  </si>
  <si>
    <t>08</t>
  </si>
  <si>
    <t>111</t>
  </si>
  <si>
    <t>906211</t>
  </si>
  <si>
    <t>Услуги связи</t>
  </si>
  <si>
    <t>244</t>
  </si>
  <si>
    <t>112</t>
  </si>
  <si>
    <t>119</t>
  </si>
  <si>
    <t>Увеличение стоимости прочих оборотных запасов (материалов)</t>
  </si>
  <si>
    <t>Прочие работы, услуги</t>
  </si>
  <si>
    <t>906213</t>
  </si>
  <si>
    <t>906226</t>
  </si>
  <si>
    <t>906346</t>
  </si>
  <si>
    <t>на 2021 год                                                      (на текущий финансовый год)</t>
  </si>
  <si>
    <t>на 2022 год                                                      (на первый год планового периода)</t>
  </si>
  <si>
    <t>на 2023 год                                                      (на второй год планового периода)</t>
  </si>
  <si>
    <t>ВрИО начальника управления культуры</t>
  </si>
  <si>
    <t>Управление культуры, молодежной политики и спорта администрации муниципального образования "Тигильский муниципальный район"</t>
  </si>
  <si>
    <t>БЮДЖЕТНАЯ СМЕТА НА 2021 ФИНАНСОВЫЙ ГОД</t>
  </si>
  <si>
    <t xml:space="preserve">   (НА 2021 ФИНАНСОВЫЙ ГОД И ПЛАНОВЫЙ ПЕРИОД 2022 И 2023 ГОДОВ)                                                                 </t>
  </si>
  <si>
    <t>Тигильский муниципальный район</t>
  </si>
  <si>
    <t xml:space="preserve">244 </t>
  </si>
  <si>
    <t xml:space="preserve">Руководитель учреждения: </t>
  </si>
  <si>
    <t xml:space="preserve"> (уполномоченное лицо)                           </t>
  </si>
  <si>
    <t xml:space="preserve"> (должность)</t>
  </si>
  <si>
    <t xml:space="preserve">Исполнитель:                   </t>
  </si>
  <si>
    <t>Главный бухгалтер</t>
  </si>
  <si>
    <t>Квачахия Л.Р.</t>
  </si>
  <si>
    <t>8(41537)21099</t>
  </si>
  <si>
    <t>Руководитель</t>
  </si>
  <si>
    <t>906221</t>
  </si>
  <si>
    <t>308324058101</t>
  </si>
  <si>
    <t>02 2 02 10060</t>
  </si>
  <si>
    <t>906214</t>
  </si>
  <si>
    <t>906223</t>
  </si>
  <si>
    <t>906225</t>
  </si>
  <si>
    <t>906349</t>
  </si>
  <si>
    <t>Коммунальные услуги</t>
  </si>
  <si>
    <t>Работы, услуги по содержанию имущества</t>
  </si>
  <si>
    <t>Прочие несоциальные выплаты персоналу в натуральной форме</t>
  </si>
  <si>
    <t>Увеличение стоимости прочих материальных запасов однократного применения</t>
  </si>
  <si>
    <t>Сахно Л.А.</t>
  </si>
  <si>
    <t>Муниципальное казенное учреждение культуры "Тигильская центральная межпоселенческая библиотека"</t>
  </si>
  <si>
    <t>Начальник управления культуры</t>
  </si>
  <si>
    <t>Волкова М.В.</t>
  </si>
  <si>
    <t>02 2 02 10090</t>
  </si>
  <si>
    <t>02 2 02 10100</t>
  </si>
  <si>
    <t xml:space="preserve">Код                                                                                                                                                                                                                                                                                                                                                                                                      аналитического показателя </t>
  </si>
  <si>
    <t>на 20__ год                                                      (на текущий финансовый год)</t>
  </si>
  <si>
    <t>на 20__ год                                                      (на первый год планового периода)</t>
  </si>
  <si>
    <t>02 2 01 09990</t>
  </si>
  <si>
    <t>906310</t>
  </si>
  <si>
    <t>06</t>
  </si>
  <si>
    <t>07</t>
  </si>
  <si>
    <t>09</t>
  </si>
  <si>
    <t>10</t>
  </si>
  <si>
    <t>11</t>
  </si>
  <si>
    <t>12</t>
  </si>
  <si>
    <t>Увеличение стоимости основных средств</t>
  </si>
  <si>
    <t>02 4 01 Т0067</t>
  </si>
  <si>
    <t>02 4 01 40067</t>
  </si>
  <si>
    <t>13</t>
  </si>
  <si>
    <t>14</t>
  </si>
  <si>
    <t>«25» декабря  2020г.</t>
  </si>
  <si>
    <t>15</t>
  </si>
  <si>
    <t>247</t>
  </si>
  <si>
    <t>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</si>
</sst>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center"/>
    </xf>
    <xf numFmtId="1" fontId="7" fillId="0" borderId="22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1" fontId="7" fillId="0" borderId="25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34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4" fontId="8" fillId="0" borderId="35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0" borderId="34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1" fontId="7" fillId="0" borderId="30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9" fontId="4" fillId="0" borderId="49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49" fontId="4" fillId="0" borderId="53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right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56" xfId="0" applyNumberFormat="1" applyFont="1" applyBorder="1" applyAlignment="1">
      <alignment horizontal="right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right" vertical="center"/>
    </xf>
    <xf numFmtId="49" fontId="4" fillId="0" borderId="50" xfId="0" applyNumberFormat="1" applyFont="1" applyBorder="1" applyAlignment="1">
      <alignment horizontal="left" vertical="center"/>
    </xf>
    <xf numFmtId="14" fontId="8" fillId="0" borderId="43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4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3" fillId="0" borderId="63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6" fillId="0" borderId="6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8"/>
  <sheetViews>
    <sheetView zoomScalePageLayoutView="0" workbookViewId="0" topLeftCell="A31">
      <selection activeCell="G38" sqref="G38"/>
    </sheetView>
  </sheetViews>
  <sheetFormatPr defaultColWidth="9.00390625" defaultRowHeight="12.75"/>
  <cols>
    <col min="1" max="1" width="1.00390625" style="0" customWidth="1"/>
    <col min="2" max="2" width="13.25390625" style="0" customWidth="1"/>
    <col min="3" max="3" width="15.25390625" style="0" customWidth="1"/>
    <col min="4" max="4" width="27.25390625" style="141" customWidth="1"/>
    <col min="5" max="6" width="16.25390625" style="141" customWidth="1"/>
    <col min="7" max="7" width="16.625" style="141" customWidth="1"/>
    <col min="8" max="8" width="17.25390625" style="141" customWidth="1"/>
    <col min="9" max="9" width="18.125" style="141" customWidth="1"/>
  </cols>
  <sheetData>
    <row r="1" spans="2:9" s="44" customFormat="1" ht="12" customHeight="1">
      <c r="B1" s="3"/>
      <c r="C1" s="3"/>
      <c r="D1" s="3"/>
      <c r="E1" s="3"/>
      <c r="F1" s="3"/>
      <c r="G1" s="163" t="s">
        <v>38</v>
      </c>
      <c r="H1" s="163"/>
      <c r="I1" s="163"/>
    </row>
    <row r="2" spans="2:9" ht="12.75" customHeight="1" hidden="1">
      <c r="B2" s="7"/>
      <c r="C2" s="7"/>
      <c r="D2" s="7"/>
      <c r="E2" s="7"/>
      <c r="F2" s="7"/>
      <c r="G2" s="7"/>
      <c r="H2" s="7"/>
      <c r="I2" s="7"/>
    </row>
    <row r="3" spans="2:9" ht="12.75" customHeight="1" hidden="1">
      <c r="B3" s="7"/>
      <c r="C3" s="7"/>
      <c r="D3" s="7"/>
      <c r="E3" s="7"/>
      <c r="F3" s="7"/>
      <c r="G3" s="7"/>
      <c r="H3" s="7"/>
      <c r="I3" s="7"/>
    </row>
    <row r="4" spans="2:11" ht="21.75" customHeight="1">
      <c r="B4" s="7"/>
      <c r="C4" s="7"/>
      <c r="D4" s="7"/>
      <c r="E4" s="7"/>
      <c r="F4" s="7"/>
      <c r="G4" s="154" t="s">
        <v>55</v>
      </c>
      <c r="H4" s="154"/>
      <c r="I4" s="154"/>
      <c r="J4" s="154"/>
      <c r="K4" s="154"/>
    </row>
    <row r="5" spans="2:9" ht="5.25" customHeight="1">
      <c r="B5" s="7"/>
      <c r="C5" s="7"/>
      <c r="D5" s="7"/>
      <c r="E5" s="7"/>
      <c r="F5" s="7"/>
      <c r="G5" s="45"/>
      <c r="H5" s="46"/>
      <c r="I5" s="53"/>
    </row>
    <row r="6" spans="2:9" ht="16.5" customHeight="1">
      <c r="B6" s="7"/>
      <c r="C6" s="7"/>
      <c r="D6" s="7"/>
      <c r="E6" s="7"/>
      <c r="F6" s="7"/>
      <c r="G6" s="2"/>
      <c r="H6" s="2" t="s">
        <v>4</v>
      </c>
      <c r="I6" s="7"/>
    </row>
    <row r="7" spans="2:9" ht="14.25" customHeight="1">
      <c r="B7" s="7"/>
      <c r="C7" s="7"/>
      <c r="D7" s="8"/>
      <c r="E7" s="140"/>
      <c r="F7" s="8"/>
      <c r="G7" s="178" t="s">
        <v>105</v>
      </c>
      <c r="H7" s="178"/>
      <c r="I7" s="178"/>
    </row>
    <row r="8" spans="6:11" ht="13.5" customHeight="1">
      <c r="F8" s="41"/>
      <c r="G8" s="156" t="s">
        <v>36</v>
      </c>
      <c r="H8" s="156"/>
      <c r="I8" s="156"/>
      <c r="J8" s="9"/>
      <c r="K8" s="10"/>
    </row>
    <row r="9" spans="2:11" ht="42" customHeight="1">
      <c r="B9" s="141"/>
      <c r="C9" s="141"/>
      <c r="F9" s="41"/>
      <c r="G9" s="179" t="s">
        <v>79</v>
      </c>
      <c r="H9" s="179"/>
      <c r="I9" s="179"/>
      <c r="J9" s="9"/>
      <c r="K9" s="10"/>
    </row>
    <row r="10" spans="2:11" ht="12" customHeight="1">
      <c r="B10" s="141"/>
      <c r="C10" s="141"/>
      <c r="E10" s="142"/>
      <c r="F10" s="42"/>
      <c r="G10" s="158" t="s">
        <v>37</v>
      </c>
      <c r="H10" s="158"/>
      <c r="I10" s="158"/>
      <c r="J10" s="9"/>
      <c r="K10" s="10"/>
    </row>
    <row r="11" spans="2:9" ht="14.25" customHeight="1">
      <c r="B11" s="7"/>
      <c r="C11" s="7"/>
      <c r="D11" s="8"/>
      <c r="E11" s="140"/>
      <c r="F11" s="43"/>
      <c r="G11" s="143"/>
      <c r="H11" s="143" t="s">
        <v>106</v>
      </c>
      <c r="I11" s="144"/>
    </row>
    <row r="12" spans="2:17" ht="12.75" customHeight="1" hidden="1">
      <c r="B12" s="1"/>
      <c r="C12" s="1"/>
      <c r="D12" s="9"/>
      <c r="F12" s="164"/>
      <c r="G12" s="165"/>
      <c r="H12" s="165"/>
      <c r="I12" s="166"/>
      <c r="K12" s="5"/>
      <c r="L12" s="5"/>
      <c r="M12" s="5"/>
      <c r="N12" s="5"/>
      <c r="O12" s="5"/>
      <c r="P12" s="5"/>
      <c r="Q12" s="5"/>
    </row>
    <row r="13" spans="2:17" ht="12.75" customHeight="1" hidden="1">
      <c r="B13" s="7"/>
      <c r="C13" s="7"/>
      <c r="D13" s="8"/>
      <c r="F13" s="47"/>
      <c r="G13" s="8"/>
      <c r="H13" s="8"/>
      <c r="I13" s="48"/>
      <c r="K13" s="10"/>
      <c r="L13" s="10"/>
      <c r="M13" s="10"/>
      <c r="N13" s="11"/>
      <c r="O13" s="11"/>
      <c r="P13" s="11"/>
      <c r="Q13" s="11"/>
    </row>
    <row r="14" spans="2:9" ht="12.75" customHeight="1" hidden="1">
      <c r="B14" s="7"/>
      <c r="C14" s="7"/>
      <c r="D14" s="8"/>
      <c r="F14" s="49"/>
      <c r="G14" s="50"/>
      <c r="H14" s="50"/>
      <c r="I14" s="51"/>
    </row>
    <row r="15" spans="2:9" s="14" customFormat="1" ht="15" customHeight="1">
      <c r="B15" s="12"/>
      <c r="C15" s="12"/>
      <c r="D15" s="13"/>
      <c r="E15" s="145"/>
      <c r="F15" s="40"/>
      <c r="G15" s="40" t="s">
        <v>29</v>
      </c>
      <c r="H15" s="40" t="s">
        <v>3</v>
      </c>
      <c r="I15" s="15"/>
    </row>
    <row r="16" spans="2:9" s="14" customFormat="1" ht="12.75">
      <c r="B16" s="12"/>
      <c r="C16" s="12"/>
      <c r="D16" s="13"/>
      <c r="E16" s="145"/>
      <c r="F16" s="16"/>
      <c r="G16" s="16" t="s">
        <v>125</v>
      </c>
      <c r="H16" s="16"/>
      <c r="I16" s="15"/>
    </row>
    <row r="17" spans="2:9" s="14" customFormat="1" ht="3.75" customHeight="1">
      <c r="B17" s="12"/>
      <c r="C17" s="12"/>
      <c r="D17" s="13"/>
      <c r="E17" s="145"/>
      <c r="F17" s="16"/>
      <c r="G17" s="16"/>
      <c r="H17" s="16"/>
      <c r="I17" s="15"/>
    </row>
    <row r="18" spans="2:8" ht="11.25" customHeight="1">
      <c r="B18" s="7"/>
      <c r="C18" s="7"/>
      <c r="D18" s="155" t="s">
        <v>80</v>
      </c>
      <c r="E18" s="155"/>
      <c r="F18" s="155"/>
      <c r="G18" s="155"/>
      <c r="H18" s="140"/>
    </row>
    <row r="19" spans="2:8" ht="15.75" customHeight="1">
      <c r="B19" s="7"/>
      <c r="C19" s="153" t="s">
        <v>81</v>
      </c>
      <c r="D19" s="153"/>
      <c r="E19" s="153"/>
      <c r="F19" s="153"/>
      <c r="G19" s="71"/>
      <c r="H19" s="71"/>
    </row>
    <row r="20" spans="2:9" ht="15.75" customHeight="1" thickBot="1">
      <c r="B20" s="7"/>
      <c r="C20" s="159" t="str">
        <f>+G16</f>
        <v>«25» декабря  2020г.</v>
      </c>
      <c r="D20" s="159"/>
      <c r="E20" s="159"/>
      <c r="F20" s="159"/>
      <c r="G20" s="75"/>
      <c r="H20" s="7"/>
      <c r="I20" s="35" t="s">
        <v>5</v>
      </c>
    </row>
    <row r="21" spans="2:9" ht="24" customHeight="1">
      <c r="B21" s="160" t="s">
        <v>11</v>
      </c>
      <c r="C21" s="160"/>
      <c r="D21" s="180" t="s">
        <v>104</v>
      </c>
      <c r="E21" s="180"/>
      <c r="F21" s="180"/>
      <c r="G21" s="180"/>
      <c r="H21" s="3" t="s">
        <v>6</v>
      </c>
      <c r="I21" s="105" t="s">
        <v>8</v>
      </c>
    </row>
    <row r="22" spans="2:9" ht="26.25" customHeight="1">
      <c r="B22" s="160" t="s">
        <v>35</v>
      </c>
      <c r="C22" s="160"/>
      <c r="D22" s="181" t="s">
        <v>79</v>
      </c>
      <c r="E22" s="181"/>
      <c r="F22" s="181"/>
      <c r="G22" s="181"/>
      <c r="H22" s="3" t="s">
        <v>0</v>
      </c>
      <c r="I22" s="151">
        <v>44190</v>
      </c>
    </row>
    <row r="23" spans="2:9" ht="26.25" customHeight="1">
      <c r="B23" s="160" t="s">
        <v>12</v>
      </c>
      <c r="C23" s="160"/>
      <c r="D23" s="181" t="s">
        <v>79</v>
      </c>
      <c r="E23" s="181"/>
      <c r="F23" s="181"/>
      <c r="G23" s="181"/>
      <c r="H23" s="3" t="s">
        <v>7</v>
      </c>
      <c r="I23" s="107"/>
    </row>
    <row r="24" spans="2:9" ht="14.25" customHeight="1">
      <c r="B24" s="160" t="s">
        <v>13</v>
      </c>
      <c r="C24" s="160"/>
      <c r="D24" s="181" t="s">
        <v>82</v>
      </c>
      <c r="E24" s="181"/>
      <c r="F24" s="181"/>
      <c r="G24" s="181"/>
      <c r="H24" s="3" t="s">
        <v>7</v>
      </c>
      <c r="I24" s="106"/>
    </row>
    <row r="25" spans="2:9" ht="14.25" customHeight="1">
      <c r="B25" s="157" t="s">
        <v>14</v>
      </c>
      <c r="C25" s="157"/>
      <c r="D25" s="157"/>
      <c r="E25" s="18"/>
      <c r="F25" s="18"/>
      <c r="G25" s="18"/>
      <c r="H25" s="6" t="s">
        <v>9</v>
      </c>
      <c r="I25" s="108">
        <v>906</v>
      </c>
    </row>
    <row r="26" spans="2:9" ht="14.25" customHeight="1">
      <c r="B26" s="17"/>
      <c r="C26" s="17"/>
      <c r="D26" s="17"/>
      <c r="E26" s="17"/>
      <c r="F26" s="17"/>
      <c r="G26" s="17"/>
      <c r="H26" s="6" t="s">
        <v>10</v>
      </c>
      <c r="I26" s="104" t="s">
        <v>93</v>
      </c>
    </row>
    <row r="27" spans="2:9" ht="14.25" customHeight="1" thickBot="1">
      <c r="B27" s="17"/>
      <c r="C27" s="17"/>
      <c r="D27" s="17"/>
      <c r="E27" s="17"/>
      <c r="F27" s="17"/>
      <c r="G27" s="17"/>
      <c r="H27" s="6" t="s">
        <v>1</v>
      </c>
      <c r="I27" s="109">
        <v>383</v>
      </c>
    </row>
    <row r="28" spans="2:9" s="39" customFormat="1" ht="13.5" customHeight="1">
      <c r="B28" s="36"/>
      <c r="C28" s="36"/>
      <c r="D28" s="177" t="s">
        <v>15</v>
      </c>
      <c r="E28" s="177"/>
      <c r="F28" s="177"/>
      <c r="G28" s="177"/>
      <c r="H28" s="177"/>
      <c r="I28" s="38"/>
    </row>
    <row r="29" spans="2:9" ht="12" customHeight="1">
      <c r="B29" s="17"/>
      <c r="C29" s="17"/>
      <c r="D29" s="17"/>
      <c r="E29" s="17"/>
      <c r="F29" s="17"/>
      <c r="G29" s="17"/>
      <c r="H29" s="17"/>
      <c r="I29" s="7"/>
    </row>
    <row r="30" spans="2:9" ht="18.75" hidden="1">
      <c r="B30" s="19"/>
      <c r="C30" s="19"/>
      <c r="D30" s="19"/>
      <c r="E30" s="19"/>
      <c r="F30" s="19"/>
      <c r="G30" s="8"/>
      <c r="H30" s="17"/>
      <c r="I30" s="7"/>
    </row>
    <row r="31" spans="2:9" ht="25.5" customHeight="1">
      <c r="B31" s="167" t="s">
        <v>28</v>
      </c>
      <c r="C31" s="168"/>
      <c r="D31" s="168"/>
      <c r="E31" s="168"/>
      <c r="F31" s="175" t="s">
        <v>40</v>
      </c>
      <c r="G31" s="169" t="s">
        <v>16</v>
      </c>
      <c r="H31" s="170"/>
      <c r="I31" s="171"/>
    </row>
    <row r="32" spans="2:9" s="20" customFormat="1" ht="12.75" customHeight="1">
      <c r="B32" s="174" t="s">
        <v>17</v>
      </c>
      <c r="C32" s="172" t="s">
        <v>49</v>
      </c>
      <c r="D32" s="174" t="s">
        <v>30</v>
      </c>
      <c r="E32" s="174" t="s">
        <v>31</v>
      </c>
      <c r="F32" s="176"/>
      <c r="G32" s="161" t="s">
        <v>75</v>
      </c>
      <c r="H32" s="161" t="s">
        <v>76</v>
      </c>
      <c r="I32" s="161" t="s">
        <v>77</v>
      </c>
    </row>
    <row r="33" spans="2:9" ht="29.25" customHeight="1">
      <c r="B33" s="174"/>
      <c r="C33" s="173"/>
      <c r="D33" s="174"/>
      <c r="E33" s="174"/>
      <c r="F33" s="74" t="s">
        <v>19</v>
      </c>
      <c r="G33" s="162"/>
      <c r="H33" s="162"/>
      <c r="I33" s="162"/>
    </row>
    <row r="34" spans="2:9" ht="13.5" thickBot="1">
      <c r="B34" s="4">
        <v>1</v>
      </c>
      <c r="C34" s="4">
        <v>2</v>
      </c>
      <c r="D34" s="4">
        <v>3</v>
      </c>
      <c r="E34" s="4">
        <v>4</v>
      </c>
      <c r="F34" s="134">
        <v>5</v>
      </c>
      <c r="G34" s="4">
        <v>6</v>
      </c>
      <c r="H34" s="4">
        <v>7</v>
      </c>
      <c r="I34" s="4">
        <v>8</v>
      </c>
    </row>
    <row r="35" spans="2:9" ht="12.75">
      <c r="B35" s="118" t="s">
        <v>63</v>
      </c>
      <c r="C35" s="119" t="s">
        <v>58</v>
      </c>
      <c r="D35" s="119" t="s">
        <v>112</v>
      </c>
      <c r="E35" s="119" t="s">
        <v>67</v>
      </c>
      <c r="F35" s="128" t="s">
        <v>113</v>
      </c>
      <c r="G35" s="120">
        <v>120000</v>
      </c>
      <c r="H35" s="120">
        <v>40000</v>
      </c>
      <c r="I35" s="121">
        <v>40000</v>
      </c>
    </row>
    <row r="36" spans="2:9" ht="12.75">
      <c r="B36" s="122" t="s">
        <v>63</v>
      </c>
      <c r="C36" s="116" t="s">
        <v>58</v>
      </c>
      <c r="D36" s="116" t="s">
        <v>107</v>
      </c>
      <c r="E36" s="116" t="s">
        <v>64</v>
      </c>
      <c r="F36" s="129" t="s">
        <v>65</v>
      </c>
      <c r="G36" s="117">
        <v>78341</v>
      </c>
      <c r="H36" s="117">
        <v>78341</v>
      </c>
      <c r="I36" s="123">
        <v>78341</v>
      </c>
    </row>
    <row r="37" spans="2:9" ht="12.75">
      <c r="B37" s="122" t="s">
        <v>63</v>
      </c>
      <c r="C37" s="116" t="s">
        <v>58</v>
      </c>
      <c r="D37" s="116" t="s">
        <v>107</v>
      </c>
      <c r="E37" s="116" t="s">
        <v>69</v>
      </c>
      <c r="F37" s="129" t="s">
        <v>72</v>
      </c>
      <c r="G37" s="117">
        <v>23659</v>
      </c>
      <c r="H37" s="117">
        <v>23659</v>
      </c>
      <c r="I37" s="123">
        <v>23659</v>
      </c>
    </row>
    <row r="38" spans="2:9" ht="12.75">
      <c r="B38" s="122" t="s">
        <v>63</v>
      </c>
      <c r="C38" s="116" t="s">
        <v>58</v>
      </c>
      <c r="D38" s="116" t="s">
        <v>108</v>
      </c>
      <c r="E38" s="116" t="s">
        <v>64</v>
      </c>
      <c r="F38" s="129" t="s">
        <v>65</v>
      </c>
      <c r="G38" s="117">
        <v>7725038</v>
      </c>
      <c r="H38" s="117">
        <v>7725038</v>
      </c>
      <c r="I38" s="123">
        <v>7725038</v>
      </c>
    </row>
    <row r="39" spans="2:9" ht="12.75">
      <c r="B39" s="122" t="s">
        <v>63</v>
      </c>
      <c r="C39" s="116" t="s">
        <v>58</v>
      </c>
      <c r="D39" s="116" t="s">
        <v>108</v>
      </c>
      <c r="E39" s="116" t="s">
        <v>69</v>
      </c>
      <c r="F39" s="129" t="s">
        <v>72</v>
      </c>
      <c r="G39" s="117">
        <v>2332962</v>
      </c>
      <c r="H39" s="117">
        <v>2332962</v>
      </c>
      <c r="I39" s="123">
        <v>2332962</v>
      </c>
    </row>
    <row r="40" spans="2:9" ht="12.75">
      <c r="B40" s="122" t="s">
        <v>63</v>
      </c>
      <c r="C40" s="116" t="s">
        <v>58</v>
      </c>
      <c r="D40" s="116" t="s">
        <v>94</v>
      </c>
      <c r="E40" s="116" t="s">
        <v>68</v>
      </c>
      <c r="F40" s="129" t="s">
        <v>95</v>
      </c>
      <c r="G40" s="117">
        <v>550000</v>
      </c>
      <c r="H40" s="117">
        <v>450000</v>
      </c>
      <c r="I40" s="123">
        <v>500000</v>
      </c>
    </row>
    <row r="41" spans="2:9" ht="12.75">
      <c r="B41" s="122" t="s">
        <v>63</v>
      </c>
      <c r="C41" s="116" t="s">
        <v>58</v>
      </c>
      <c r="D41" s="116" t="s">
        <v>94</v>
      </c>
      <c r="E41" s="116" t="s">
        <v>128</v>
      </c>
      <c r="F41" s="129" t="s">
        <v>92</v>
      </c>
      <c r="G41" s="117">
        <v>110000</v>
      </c>
      <c r="H41" s="117">
        <v>110000</v>
      </c>
      <c r="I41" s="123">
        <v>130000</v>
      </c>
    </row>
    <row r="42" spans="2:9" ht="12.75">
      <c r="B42" s="122" t="s">
        <v>63</v>
      </c>
      <c r="C42" s="116" t="s">
        <v>58</v>
      </c>
      <c r="D42" s="116" t="s">
        <v>94</v>
      </c>
      <c r="E42" s="116" t="s">
        <v>67</v>
      </c>
      <c r="F42" s="129" t="s">
        <v>96</v>
      </c>
      <c r="G42" s="117">
        <f>1953400-1941819.28</f>
        <v>11580.719999999972</v>
      </c>
      <c r="H42" s="117">
        <f>1953400-1941819.28</f>
        <v>11580.719999999972</v>
      </c>
      <c r="I42" s="117">
        <f>1953400-1941819.28</f>
        <v>11580.719999999972</v>
      </c>
    </row>
    <row r="43" spans="2:9" ht="12.75">
      <c r="B43" s="122" t="s">
        <v>63</v>
      </c>
      <c r="C43" s="116" t="s">
        <v>58</v>
      </c>
      <c r="D43" s="116" t="s">
        <v>94</v>
      </c>
      <c r="E43" s="116" t="s">
        <v>67</v>
      </c>
      <c r="F43" s="129" t="s">
        <v>97</v>
      </c>
      <c r="G43" s="117">
        <v>202000</v>
      </c>
      <c r="H43" s="117">
        <v>224000</v>
      </c>
      <c r="I43" s="123">
        <v>286000</v>
      </c>
    </row>
    <row r="44" spans="2:9" ht="12.75">
      <c r="B44" s="122" t="s">
        <v>63</v>
      </c>
      <c r="C44" s="116" t="s">
        <v>58</v>
      </c>
      <c r="D44" s="116" t="s">
        <v>94</v>
      </c>
      <c r="E44" s="116" t="s">
        <v>67</v>
      </c>
      <c r="F44" s="129" t="s">
        <v>73</v>
      </c>
      <c r="G44" s="117">
        <v>165000</v>
      </c>
      <c r="H44" s="117">
        <v>280000</v>
      </c>
      <c r="I44" s="123">
        <v>300000</v>
      </c>
    </row>
    <row r="45" spans="2:9" ht="12.75">
      <c r="B45" s="122" t="s">
        <v>63</v>
      </c>
      <c r="C45" s="116" t="s">
        <v>58</v>
      </c>
      <c r="D45" s="116" t="s">
        <v>94</v>
      </c>
      <c r="E45" s="116" t="s">
        <v>83</v>
      </c>
      <c r="F45" s="129" t="s">
        <v>113</v>
      </c>
      <c r="G45" s="117"/>
      <c r="H45" s="117">
        <v>250000</v>
      </c>
      <c r="I45" s="123">
        <v>250000</v>
      </c>
    </row>
    <row r="46" spans="2:9" ht="12.75">
      <c r="B46" s="122" t="s">
        <v>63</v>
      </c>
      <c r="C46" s="116" t="s">
        <v>58</v>
      </c>
      <c r="D46" s="116" t="s">
        <v>94</v>
      </c>
      <c r="E46" s="116" t="s">
        <v>83</v>
      </c>
      <c r="F46" s="129" t="s">
        <v>74</v>
      </c>
      <c r="G46" s="117">
        <v>30000</v>
      </c>
      <c r="H46" s="117">
        <v>130200</v>
      </c>
      <c r="I46" s="123">
        <v>150000</v>
      </c>
    </row>
    <row r="47" spans="2:9" ht="12.75">
      <c r="B47" s="122" t="s">
        <v>63</v>
      </c>
      <c r="C47" s="116" t="s">
        <v>58</v>
      </c>
      <c r="D47" s="116" t="s">
        <v>94</v>
      </c>
      <c r="E47" s="116" t="s">
        <v>83</v>
      </c>
      <c r="F47" s="129" t="s">
        <v>98</v>
      </c>
      <c r="G47" s="117">
        <v>30000</v>
      </c>
      <c r="H47" s="117">
        <v>100000</v>
      </c>
      <c r="I47" s="123">
        <v>100100</v>
      </c>
    </row>
    <row r="48" spans="2:9" ht="12.75">
      <c r="B48" s="122" t="s">
        <v>63</v>
      </c>
      <c r="C48" s="116" t="s">
        <v>58</v>
      </c>
      <c r="D48" s="116" t="s">
        <v>94</v>
      </c>
      <c r="E48" s="116" t="s">
        <v>127</v>
      </c>
      <c r="F48" s="129" t="s">
        <v>96</v>
      </c>
      <c r="G48" s="117">
        <v>1941819.28</v>
      </c>
      <c r="H48" s="117">
        <v>1941819.28</v>
      </c>
      <c r="I48" s="117">
        <v>1941819.28</v>
      </c>
    </row>
    <row r="49" spans="2:9" ht="12.75">
      <c r="B49" s="122" t="s">
        <v>63</v>
      </c>
      <c r="C49" s="116" t="s">
        <v>61</v>
      </c>
      <c r="D49" s="116" t="s">
        <v>122</v>
      </c>
      <c r="E49" s="116" t="s">
        <v>83</v>
      </c>
      <c r="F49" s="129" t="s">
        <v>98</v>
      </c>
      <c r="G49" s="117">
        <v>62000</v>
      </c>
      <c r="H49" s="117">
        <v>30000</v>
      </c>
      <c r="I49" s="123">
        <v>30000</v>
      </c>
    </row>
    <row r="50" spans="2:9" ht="13.5" thickBot="1">
      <c r="B50" s="124" t="s">
        <v>63</v>
      </c>
      <c r="C50" s="125" t="s">
        <v>61</v>
      </c>
      <c r="D50" s="125" t="s">
        <v>121</v>
      </c>
      <c r="E50" s="125" t="s">
        <v>83</v>
      </c>
      <c r="F50" s="130" t="s">
        <v>98</v>
      </c>
      <c r="G50" s="126">
        <v>6500</v>
      </c>
      <c r="H50" s="126">
        <v>3000</v>
      </c>
      <c r="I50" s="127">
        <v>3000</v>
      </c>
    </row>
    <row r="51" spans="2:9" ht="13.5" thickBot="1">
      <c r="B51" s="27"/>
      <c r="C51" s="27"/>
      <c r="D51" s="27"/>
      <c r="E51" s="52" t="s">
        <v>39</v>
      </c>
      <c r="F51" s="139"/>
      <c r="G51" s="103"/>
      <c r="H51" s="114"/>
      <c r="I51" s="115"/>
    </row>
    <row r="52" spans="2:9" ht="12.75" customHeight="1" thickBot="1">
      <c r="B52" s="27"/>
      <c r="C52" s="27"/>
      <c r="D52" s="27"/>
      <c r="E52" s="27"/>
      <c r="F52" s="52" t="s">
        <v>18</v>
      </c>
      <c r="G52" s="149">
        <f>+G36+G37+G38+G39+G40+G41+G42+G43+G44+G46+G47+G35+G49+G50+G45+G48</f>
        <v>13388900</v>
      </c>
      <c r="H52" s="149">
        <f>+H36+H37+H38+H39+H40+H41+H42+H43+H44+H46+H47+H35+H49+H50+H45+H48</f>
        <v>13730600</v>
      </c>
      <c r="I52" s="149">
        <f>+I36+I37+I38+I39+I40+I41+I42+I43+I44+I46+I47+I35+I49+I50+I45+I48</f>
        <v>13902500</v>
      </c>
    </row>
    <row r="53" spans="2:9" ht="7.5" customHeight="1">
      <c r="B53" s="27"/>
      <c r="C53" s="27"/>
      <c r="D53" s="27"/>
      <c r="E53" s="27"/>
      <c r="F53" s="27"/>
      <c r="G53" s="33"/>
      <c r="H53" s="33"/>
      <c r="I53" s="33"/>
    </row>
    <row r="54" spans="2:9" ht="13.5" customHeight="1" hidden="1">
      <c r="B54" s="27"/>
      <c r="C54" s="27"/>
      <c r="D54" s="27"/>
      <c r="E54" s="27"/>
      <c r="F54" s="27"/>
      <c r="G54" s="33"/>
      <c r="H54" s="33"/>
      <c r="I54" s="33"/>
    </row>
    <row r="55" spans="2:9" ht="15.75" customHeight="1" hidden="1">
      <c r="B55" s="27"/>
      <c r="C55" s="27"/>
      <c r="D55" s="27"/>
      <c r="E55" s="27"/>
      <c r="F55" s="27"/>
      <c r="G55" s="33"/>
      <c r="H55" s="33"/>
      <c r="I55" s="33"/>
    </row>
    <row r="56" spans="2:9" ht="12.75" hidden="1">
      <c r="B56" s="27"/>
      <c r="C56" s="27"/>
      <c r="D56" s="27"/>
      <c r="E56" s="27"/>
      <c r="F56" s="27"/>
      <c r="G56" s="33"/>
      <c r="H56" s="33"/>
      <c r="I56" s="33"/>
    </row>
    <row r="57" spans="2:9" ht="12" customHeight="1">
      <c r="B57" s="27"/>
      <c r="C57" s="27"/>
      <c r="D57" s="27"/>
      <c r="E57" s="27"/>
      <c r="F57" s="27"/>
      <c r="G57" s="33"/>
      <c r="H57" s="33"/>
      <c r="I57" s="33"/>
    </row>
    <row r="58" spans="2:9" ht="12.75" hidden="1">
      <c r="B58" s="27"/>
      <c r="C58" s="27"/>
      <c r="D58" s="27"/>
      <c r="E58" s="27"/>
      <c r="F58" s="27"/>
      <c r="G58" s="33"/>
      <c r="H58" s="33"/>
      <c r="I58" s="33"/>
    </row>
    <row r="59" spans="2:9" ht="12.75">
      <c r="B59" s="27"/>
      <c r="C59" s="27"/>
      <c r="D59" s="27"/>
      <c r="E59" s="27"/>
      <c r="F59" s="27"/>
      <c r="G59" s="33"/>
      <c r="H59" s="33"/>
      <c r="I59" s="33"/>
    </row>
    <row r="60" spans="2:9" ht="12" customHeight="1">
      <c r="B60" s="27"/>
      <c r="C60" s="27"/>
      <c r="D60" s="27"/>
      <c r="E60" s="27"/>
      <c r="F60" s="27"/>
      <c r="G60" s="33"/>
      <c r="H60" s="33"/>
      <c r="I60" s="33"/>
    </row>
    <row r="61" spans="2:9" ht="12.75" hidden="1">
      <c r="B61" s="28"/>
      <c r="C61" s="28"/>
      <c r="D61" s="28"/>
      <c r="E61" s="28"/>
      <c r="F61" s="28"/>
      <c r="G61" s="31"/>
      <c r="H61" s="32"/>
      <c r="I61" s="32"/>
    </row>
    <row r="62" spans="2:9" ht="12.75" hidden="1">
      <c r="B62" s="28"/>
      <c r="C62" s="28"/>
      <c r="D62" s="28"/>
      <c r="E62" s="27"/>
      <c r="F62" s="27"/>
      <c r="G62" s="29"/>
      <c r="H62" s="30"/>
      <c r="I62" s="30"/>
    </row>
    <row r="63" spans="2:9" ht="12.75">
      <c r="B63" s="28"/>
      <c r="C63" s="28"/>
      <c r="D63" s="28"/>
      <c r="E63" s="28"/>
      <c r="F63" s="28"/>
      <c r="G63" s="34"/>
      <c r="H63" s="34"/>
      <c r="I63" s="34"/>
    </row>
    <row r="64" spans="2:9" ht="12.75" hidden="1">
      <c r="B64" s="23"/>
      <c r="C64" s="23"/>
      <c r="D64" s="23"/>
      <c r="E64" s="23"/>
      <c r="F64" s="23"/>
      <c r="G64" s="23"/>
      <c r="H64" s="7"/>
      <c r="I64" s="7"/>
    </row>
    <row r="65" spans="2:9" ht="12.75" hidden="1">
      <c r="B65" s="23"/>
      <c r="C65" s="23"/>
      <c r="D65" s="23"/>
      <c r="E65" s="23"/>
      <c r="F65" s="23"/>
      <c r="G65" s="23"/>
      <c r="H65" s="7"/>
      <c r="I65" s="7"/>
    </row>
    <row r="66" spans="2:9" ht="12.75">
      <c r="B66" s="23"/>
      <c r="C66" s="23"/>
      <c r="D66" s="23"/>
      <c r="E66" s="23"/>
      <c r="F66" s="23"/>
      <c r="G66" s="23"/>
      <c r="H66" s="7"/>
      <c r="I66" s="7"/>
    </row>
    <row r="67" spans="2:9" s="14" customFormat="1" ht="19.5" customHeight="1">
      <c r="B67" s="24"/>
      <c r="C67" s="24"/>
      <c r="D67" s="24"/>
      <c r="E67" s="24"/>
      <c r="F67" s="24"/>
      <c r="G67" s="25"/>
      <c r="H67" s="12"/>
      <c r="I67" s="12"/>
    </row>
    <row r="68" spans="2:9" s="14" customFormat="1" ht="12.75">
      <c r="B68" s="25"/>
      <c r="C68" s="25"/>
      <c r="D68" s="25"/>
      <c r="E68" s="25"/>
      <c r="F68" s="25"/>
      <c r="G68" s="25"/>
      <c r="H68" s="12"/>
      <c r="I68" s="12"/>
    </row>
    <row r="69" spans="2:9" s="14" customFormat="1" ht="12.75">
      <c r="B69" s="25"/>
      <c r="C69" s="25"/>
      <c r="D69" s="25"/>
      <c r="E69" s="25"/>
      <c r="F69" s="25"/>
      <c r="G69" s="26"/>
      <c r="H69" s="12"/>
      <c r="I69" s="12"/>
    </row>
    <row r="70" spans="2:9" s="14" customFormat="1" ht="18" customHeight="1">
      <c r="B70" s="24"/>
      <c r="C70" s="24"/>
      <c r="D70" s="24"/>
      <c r="E70" s="24"/>
      <c r="F70" s="24"/>
      <c r="G70" s="26"/>
      <c r="H70" s="12"/>
      <c r="I70" s="12"/>
    </row>
    <row r="71" spans="2:9" s="14" customFormat="1" ht="12.75">
      <c r="B71" s="25"/>
      <c r="C71" s="25"/>
      <c r="D71" s="25"/>
      <c r="E71" s="25"/>
      <c r="F71" s="25"/>
      <c r="G71" s="26"/>
      <c r="H71" s="12"/>
      <c r="I71" s="12"/>
    </row>
    <row r="72" spans="2:9" s="14" customFormat="1" ht="12.75">
      <c r="B72" s="12"/>
      <c r="C72" s="12"/>
      <c r="D72" s="12"/>
      <c r="E72" s="12"/>
      <c r="F72" s="12"/>
      <c r="G72" s="12"/>
      <c r="H72" s="12"/>
      <c r="I72" s="12"/>
    </row>
    <row r="73" spans="2:9" s="14" customFormat="1" ht="15.75" customHeight="1">
      <c r="B73" s="12"/>
      <c r="C73" s="12"/>
      <c r="D73" s="12"/>
      <c r="E73" s="12"/>
      <c r="F73" s="12"/>
      <c r="G73" s="12"/>
      <c r="H73" s="12"/>
      <c r="I73" s="12"/>
    </row>
    <row r="74" spans="2:9" s="14" customFormat="1" ht="12.75">
      <c r="B74" s="12"/>
      <c r="C74" s="12"/>
      <c r="D74" s="12"/>
      <c r="E74" s="12"/>
      <c r="F74" s="12"/>
      <c r="G74" s="12"/>
      <c r="H74" s="12"/>
      <c r="I74" s="12"/>
    </row>
    <row r="75" spans="2:9" s="14" customFormat="1" ht="12.75">
      <c r="B75" s="12"/>
      <c r="C75" s="12"/>
      <c r="D75" s="12"/>
      <c r="E75" s="12"/>
      <c r="F75" s="12"/>
      <c r="G75" s="12"/>
      <c r="H75" s="12"/>
      <c r="I75" s="12"/>
    </row>
    <row r="76" spans="2:9" ht="12.75">
      <c r="B76" s="12"/>
      <c r="C76" s="7"/>
      <c r="D76" s="7"/>
      <c r="E76" s="7"/>
      <c r="F76" s="7"/>
      <c r="G76" s="7"/>
      <c r="H76" s="7"/>
      <c r="I76" s="7"/>
    </row>
    <row r="77" ht="12.75">
      <c r="B77" s="14"/>
    </row>
    <row r="78" ht="12.75">
      <c r="B78" s="14"/>
    </row>
  </sheetData>
  <sheetProtection/>
  <mergeCells count="30">
    <mergeCell ref="F31:F32"/>
    <mergeCell ref="D28:H28"/>
    <mergeCell ref="B32:B33"/>
    <mergeCell ref="B24:C24"/>
    <mergeCell ref="G7:I7"/>
    <mergeCell ref="G9:I9"/>
    <mergeCell ref="D21:G21"/>
    <mergeCell ref="D22:G22"/>
    <mergeCell ref="D23:G23"/>
    <mergeCell ref="D24:G24"/>
    <mergeCell ref="I32:I33"/>
    <mergeCell ref="G1:I1"/>
    <mergeCell ref="F12:I12"/>
    <mergeCell ref="B31:E31"/>
    <mergeCell ref="G31:I31"/>
    <mergeCell ref="H32:H33"/>
    <mergeCell ref="C32:C33"/>
    <mergeCell ref="D32:D33"/>
    <mergeCell ref="E32:E33"/>
    <mergeCell ref="G32:G33"/>
    <mergeCell ref="C19:F19"/>
    <mergeCell ref="G4:K4"/>
    <mergeCell ref="D18:G18"/>
    <mergeCell ref="G8:I8"/>
    <mergeCell ref="B25:D25"/>
    <mergeCell ref="G10:I10"/>
    <mergeCell ref="C20:F20"/>
    <mergeCell ref="B21:C21"/>
    <mergeCell ref="B22:C22"/>
    <mergeCell ref="B23:C2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1.00390625" style="0" customWidth="1"/>
    <col min="2" max="2" width="38.125" style="0" customWidth="1"/>
    <col min="3" max="3" width="7.125" style="0" customWidth="1"/>
    <col min="4" max="4" width="7.375" style="0" customWidth="1"/>
    <col min="5" max="5" width="9.875" style="0" customWidth="1"/>
    <col min="6" max="6" width="14.00390625" style="0" customWidth="1"/>
    <col min="7" max="7" width="10.125" style="0" customWidth="1"/>
    <col min="8" max="8" width="13.375" style="0" customWidth="1"/>
    <col min="9" max="9" width="15.625" style="0" customWidth="1"/>
    <col min="10" max="10" width="17.625" style="0" customWidth="1"/>
    <col min="11" max="11" width="17.125" style="0" customWidth="1"/>
  </cols>
  <sheetData>
    <row r="1" spans="4:11" ht="14.25" customHeight="1">
      <c r="D1" s="182" t="s">
        <v>51</v>
      </c>
      <c r="E1" s="182"/>
      <c r="F1" s="182"/>
      <c r="G1" s="182"/>
      <c r="H1" s="182"/>
      <c r="I1" s="182"/>
      <c r="J1" s="182"/>
      <c r="K1" s="7"/>
    </row>
    <row r="2" spans="4:11" ht="10.5" customHeight="1">
      <c r="D2" s="19"/>
      <c r="E2" s="19"/>
      <c r="F2" s="19"/>
      <c r="G2" s="19"/>
      <c r="H2" s="110"/>
      <c r="I2" s="9"/>
      <c r="J2" s="17"/>
      <c r="K2" s="7"/>
    </row>
    <row r="3" spans="2:11" ht="25.5" customHeight="1">
      <c r="B3" s="172" t="s">
        <v>54</v>
      </c>
      <c r="C3" s="172" t="s">
        <v>41</v>
      </c>
      <c r="D3" s="167" t="s">
        <v>28</v>
      </c>
      <c r="E3" s="168"/>
      <c r="F3" s="168"/>
      <c r="G3" s="168"/>
      <c r="H3" s="175" t="s">
        <v>109</v>
      </c>
      <c r="I3" s="94" t="s">
        <v>16</v>
      </c>
      <c r="J3" s="95"/>
      <c r="K3" s="96"/>
    </row>
    <row r="4" spans="1:11" ht="38.25" customHeight="1">
      <c r="A4" s="20"/>
      <c r="B4" s="184"/>
      <c r="C4" s="184"/>
      <c r="D4" s="146" t="s">
        <v>17</v>
      </c>
      <c r="E4" s="147" t="s">
        <v>49</v>
      </c>
      <c r="F4" s="146" t="s">
        <v>52</v>
      </c>
      <c r="G4" s="146" t="s">
        <v>50</v>
      </c>
      <c r="H4" s="176"/>
      <c r="I4" s="97" t="s">
        <v>75</v>
      </c>
      <c r="J4" s="98" t="s">
        <v>76</v>
      </c>
      <c r="K4" s="97" t="s">
        <v>77</v>
      </c>
    </row>
    <row r="5" spans="2:11" ht="13.5" thickBo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134">
        <v>7</v>
      </c>
      <c r="I5" s="4">
        <v>8</v>
      </c>
      <c r="J5" s="134">
        <v>9</v>
      </c>
      <c r="K5" s="4">
        <v>10</v>
      </c>
    </row>
    <row r="6" spans="2:11" ht="12.75">
      <c r="B6" s="150" t="s">
        <v>120</v>
      </c>
      <c r="C6" s="119" t="s">
        <v>58</v>
      </c>
      <c r="D6" s="119" t="s">
        <v>63</v>
      </c>
      <c r="E6" s="119" t="s">
        <v>58</v>
      </c>
      <c r="F6" s="119" t="s">
        <v>112</v>
      </c>
      <c r="G6" s="119" t="s">
        <v>67</v>
      </c>
      <c r="H6" s="128" t="s">
        <v>113</v>
      </c>
      <c r="I6" s="120">
        <v>120000</v>
      </c>
      <c r="J6" s="120">
        <v>40000</v>
      </c>
      <c r="K6" s="121">
        <v>40000</v>
      </c>
    </row>
    <row r="7" spans="2:11" ht="12.75">
      <c r="B7" s="135" t="s">
        <v>56</v>
      </c>
      <c r="C7" s="116" t="s">
        <v>59</v>
      </c>
      <c r="D7" s="116" t="s">
        <v>63</v>
      </c>
      <c r="E7" s="116" t="s">
        <v>58</v>
      </c>
      <c r="F7" s="116" t="s">
        <v>107</v>
      </c>
      <c r="G7" s="116" t="s">
        <v>64</v>
      </c>
      <c r="H7" s="129" t="s">
        <v>65</v>
      </c>
      <c r="I7" s="117">
        <v>78341</v>
      </c>
      <c r="J7" s="117">
        <v>78341</v>
      </c>
      <c r="K7" s="123">
        <v>78341</v>
      </c>
    </row>
    <row r="8" spans="2:11" ht="12.75">
      <c r="B8" s="135" t="s">
        <v>57</v>
      </c>
      <c r="C8" s="116" t="s">
        <v>60</v>
      </c>
      <c r="D8" s="116" t="s">
        <v>63</v>
      </c>
      <c r="E8" s="116" t="s">
        <v>58</v>
      </c>
      <c r="F8" s="116" t="s">
        <v>107</v>
      </c>
      <c r="G8" s="116" t="s">
        <v>69</v>
      </c>
      <c r="H8" s="129" t="s">
        <v>72</v>
      </c>
      <c r="I8" s="117">
        <v>23659</v>
      </c>
      <c r="J8" s="117">
        <v>23659</v>
      </c>
      <c r="K8" s="123">
        <v>23659</v>
      </c>
    </row>
    <row r="9" spans="2:11" ht="12.75">
      <c r="B9" s="135" t="s">
        <v>56</v>
      </c>
      <c r="C9" s="116" t="s">
        <v>61</v>
      </c>
      <c r="D9" s="116" t="s">
        <v>63</v>
      </c>
      <c r="E9" s="116" t="s">
        <v>58</v>
      </c>
      <c r="F9" s="116" t="s">
        <v>108</v>
      </c>
      <c r="G9" s="116" t="s">
        <v>64</v>
      </c>
      <c r="H9" s="129" t="s">
        <v>65</v>
      </c>
      <c r="I9" s="117">
        <v>7725038</v>
      </c>
      <c r="J9" s="117">
        <v>7725038</v>
      </c>
      <c r="K9" s="123">
        <v>7725038</v>
      </c>
    </row>
    <row r="10" spans="2:11" ht="12.75">
      <c r="B10" s="135" t="s">
        <v>57</v>
      </c>
      <c r="C10" s="116" t="s">
        <v>62</v>
      </c>
      <c r="D10" s="116" t="s">
        <v>63</v>
      </c>
      <c r="E10" s="116" t="s">
        <v>58</v>
      </c>
      <c r="F10" s="116" t="s">
        <v>108</v>
      </c>
      <c r="G10" s="116" t="s">
        <v>69</v>
      </c>
      <c r="H10" s="129" t="s">
        <v>72</v>
      </c>
      <c r="I10" s="117">
        <v>2332962</v>
      </c>
      <c r="J10" s="117">
        <v>2332962</v>
      </c>
      <c r="K10" s="123">
        <v>2332962</v>
      </c>
    </row>
    <row r="11" spans="2:11" ht="25.5">
      <c r="B11" s="136" t="s">
        <v>101</v>
      </c>
      <c r="C11" s="116" t="s">
        <v>114</v>
      </c>
      <c r="D11" s="116" t="s">
        <v>63</v>
      </c>
      <c r="E11" s="116" t="s">
        <v>58</v>
      </c>
      <c r="F11" s="116" t="s">
        <v>94</v>
      </c>
      <c r="G11" s="116" t="s">
        <v>68</v>
      </c>
      <c r="H11" s="129" t="s">
        <v>95</v>
      </c>
      <c r="I11" s="117">
        <v>550000</v>
      </c>
      <c r="J11" s="117">
        <v>450000</v>
      </c>
      <c r="K11" s="123">
        <v>500000</v>
      </c>
    </row>
    <row r="12" spans="2:11" ht="12.75">
      <c r="B12" s="135" t="s">
        <v>66</v>
      </c>
      <c r="C12" s="116" t="s">
        <v>115</v>
      </c>
      <c r="D12" s="116" t="s">
        <v>63</v>
      </c>
      <c r="E12" s="116" t="s">
        <v>58</v>
      </c>
      <c r="F12" s="116" t="s">
        <v>94</v>
      </c>
      <c r="G12" s="116" t="s">
        <v>128</v>
      </c>
      <c r="H12" s="129" t="s">
        <v>92</v>
      </c>
      <c r="I12" s="117">
        <v>110000</v>
      </c>
      <c r="J12" s="117">
        <v>110000</v>
      </c>
      <c r="K12" s="123">
        <v>130000</v>
      </c>
    </row>
    <row r="13" spans="2:11" ht="12.75">
      <c r="B13" s="135" t="s">
        <v>99</v>
      </c>
      <c r="C13" s="116" t="s">
        <v>63</v>
      </c>
      <c r="D13" s="116" t="s">
        <v>63</v>
      </c>
      <c r="E13" s="116" t="s">
        <v>58</v>
      </c>
      <c r="F13" s="116" t="s">
        <v>94</v>
      </c>
      <c r="G13" s="116" t="s">
        <v>67</v>
      </c>
      <c r="H13" s="129" t="s">
        <v>96</v>
      </c>
      <c r="I13" s="117">
        <f>1953400-1941819.28</f>
        <v>11580.719999999972</v>
      </c>
      <c r="J13" s="117">
        <f>1953400-1941819.28</f>
        <v>11580.719999999972</v>
      </c>
      <c r="K13" s="117">
        <f>1953400-1941819.28</f>
        <v>11580.719999999972</v>
      </c>
    </row>
    <row r="14" spans="2:11" ht="12.75">
      <c r="B14" s="135" t="s">
        <v>100</v>
      </c>
      <c r="C14" s="116" t="s">
        <v>116</v>
      </c>
      <c r="D14" s="116" t="s">
        <v>63</v>
      </c>
      <c r="E14" s="116" t="s">
        <v>58</v>
      </c>
      <c r="F14" s="116" t="s">
        <v>94</v>
      </c>
      <c r="G14" s="116" t="s">
        <v>67</v>
      </c>
      <c r="H14" s="129" t="s">
        <v>97</v>
      </c>
      <c r="I14" s="117">
        <v>202000</v>
      </c>
      <c r="J14" s="117">
        <v>224000</v>
      </c>
      <c r="K14" s="123">
        <v>286000</v>
      </c>
    </row>
    <row r="15" spans="2:11" ht="12.75">
      <c r="B15" s="135" t="s">
        <v>71</v>
      </c>
      <c r="C15" s="116" t="s">
        <v>117</v>
      </c>
      <c r="D15" s="116" t="s">
        <v>63</v>
      </c>
      <c r="E15" s="116" t="s">
        <v>58</v>
      </c>
      <c r="F15" s="116" t="s">
        <v>94</v>
      </c>
      <c r="G15" s="116" t="s">
        <v>67</v>
      </c>
      <c r="H15" s="129" t="s">
        <v>73</v>
      </c>
      <c r="I15" s="117">
        <v>165000</v>
      </c>
      <c r="J15" s="117">
        <v>280000</v>
      </c>
      <c r="K15" s="123">
        <v>300000</v>
      </c>
    </row>
    <row r="16" spans="2:11" ht="12.75">
      <c r="B16" s="136" t="s">
        <v>120</v>
      </c>
      <c r="C16" s="116" t="s">
        <v>118</v>
      </c>
      <c r="D16" s="116" t="s">
        <v>63</v>
      </c>
      <c r="E16" s="116" t="s">
        <v>58</v>
      </c>
      <c r="F16" s="116" t="s">
        <v>94</v>
      </c>
      <c r="G16" s="116" t="s">
        <v>83</v>
      </c>
      <c r="H16" s="129" t="s">
        <v>113</v>
      </c>
      <c r="I16" s="117"/>
      <c r="J16" s="117">
        <v>250000</v>
      </c>
      <c r="K16" s="123">
        <v>250000</v>
      </c>
    </row>
    <row r="17" spans="2:11" ht="25.5">
      <c r="B17" s="136" t="s">
        <v>70</v>
      </c>
      <c r="C17" s="116" t="s">
        <v>119</v>
      </c>
      <c r="D17" s="116" t="s">
        <v>63</v>
      </c>
      <c r="E17" s="116" t="s">
        <v>58</v>
      </c>
      <c r="F17" s="116" t="s">
        <v>94</v>
      </c>
      <c r="G17" s="116" t="s">
        <v>83</v>
      </c>
      <c r="H17" s="129" t="s">
        <v>74</v>
      </c>
      <c r="I17" s="117">
        <v>30000</v>
      </c>
      <c r="J17" s="117">
        <v>130200</v>
      </c>
      <c r="K17" s="123">
        <v>150000</v>
      </c>
    </row>
    <row r="18" spans="2:11" ht="38.25">
      <c r="B18" s="136" t="s">
        <v>102</v>
      </c>
      <c r="C18" s="116" t="s">
        <v>123</v>
      </c>
      <c r="D18" s="116" t="s">
        <v>63</v>
      </c>
      <c r="E18" s="116" t="s">
        <v>58</v>
      </c>
      <c r="F18" s="116" t="s">
        <v>94</v>
      </c>
      <c r="G18" s="116" t="s">
        <v>83</v>
      </c>
      <c r="H18" s="129" t="s">
        <v>98</v>
      </c>
      <c r="I18" s="117">
        <v>30000</v>
      </c>
      <c r="J18" s="117">
        <v>100000</v>
      </c>
      <c r="K18" s="123">
        <v>100100</v>
      </c>
    </row>
    <row r="19" spans="2:11" ht="12.75">
      <c r="B19" s="135" t="s">
        <v>99</v>
      </c>
      <c r="C19" s="116" t="s">
        <v>63</v>
      </c>
      <c r="D19" s="116" t="s">
        <v>63</v>
      </c>
      <c r="E19" s="116" t="s">
        <v>58</v>
      </c>
      <c r="F19" s="116" t="s">
        <v>94</v>
      </c>
      <c r="G19" s="116" t="s">
        <v>127</v>
      </c>
      <c r="H19" s="129" t="s">
        <v>96</v>
      </c>
      <c r="I19" s="117">
        <v>1941819.28</v>
      </c>
      <c r="J19" s="117">
        <v>1941819.28</v>
      </c>
      <c r="K19" s="117">
        <v>1941819.28</v>
      </c>
    </row>
    <row r="20" spans="2:11" ht="38.25">
      <c r="B20" s="136" t="s">
        <v>102</v>
      </c>
      <c r="C20" s="116" t="s">
        <v>124</v>
      </c>
      <c r="D20" s="116" t="s">
        <v>63</v>
      </c>
      <c r="E20" s="116" t="s">
        <v>61</v>
      </c>
      <c r="F20" s="116" t="s">
        <v>122</v>
      </c>
      <c r="G20" s="116" t="s">
        <v>83</v>
      </c>
      <c r="H20" s="129" t="s">
        <v>98</v>
      </c>
      <c r="I20" s="117">
        <v>62000</v>
      </c>
      <c r="J20" s="117">
        <v>30000</v>
      </c>
      <c r="K20" s="123">
        <v>30000</v>
      </c>
    </row>
    <row r="21" spans="2:11" ht="39" thickBot="1">
      <c r="B21" s="137" t="s">
        <v>102</v>
      </c>
      <c r="C21" s="125" t="s">
        <v>126</v>
      </c>
      <c r="D21" s="125" t="s">
        <v>63</v>
      </c>
      <c r="E21" s="125" t="s">
        <v>61</v>
      </c>
      <c r="F21" s="125" t="s">
        <v>121</v>
      </c>
      <c r="G21" s="125" t="s">
        <v>83</v>
      </c>
      <c r="H21" s="130" t="s">
        <v>98</v>
      </c>
      <c r="I21" s="126">
        <v>6500</v>
      </c>
      <c r="J21" s="126">
        <v>3000</v>
      </c>
      <c r="K21" s="127">
        <v>3000</v>
      </c>
    </row>
    <row r="22" spans="2:11" ht="13.5" thickBot="1">
      <c r="B22" s="52" t="s">
        <v>39</v>
      </c>
      <c r="C22" s="131"/>
      <c r="D22" s="132"/>
      <c r="E22" s="132"/>
      <c r="F22" s="132"/>
      <c r="G22" s="132"/>
      <c r="H22" s="138"/>
      <c r="I22" s="103"/>
      <c r="J22" s="133"/>
      <c r="K22" s="115"/>
    </row>
    <row r="23" spans="4:11" ht="13.5" thickBot="1">
      <c r="D23" s="27"/>
      <c r="E23" s="27"/>
      <c r="F23" s="27"/>
      <c r="G23" s="27"/>
      <c r="H23" s="52" t="s">
        <v>18</v>
      </c>
      <c r="I23" s="149">
        <f>+I7+I8+I9+I10+I11+I12+I13+I14+I15+I17+I18+I6+I20+I21+I16+I19</f>
        <v>13388900</v>
      </c>
      <c r="J23" s="149">
        <f>+J7+J8+J9+J10+J11+J12+J13+J14+J15+J17+J18+J6+J20+J21+J16+J19</f>
        <v>13730600</v>
      </c>
      <c r="K23" s="149">
        <f>+K7+K8+K9+K10+K11+K12+K13+K14+K15+K17+K18+K6+K20+K21+K16+K19</f>
        <v>13902500</v>
      </c>
    </row>
    <row r="25" spans="4:11" s="44" customFormat="1" ht="3.75" customHeight="1">
      <c r="D25" s="3"/>
      <c r="E25" s="3"/>
      <c r="F25" s="3"/>
      <c r="G25" s="3"/>
      <c r="H25" s="3"/>
      <c r="I25" s="185"/>
      <c r="J25" s="185"/>
      <c r="K25" s="185"/>
    </row>
    <row r="26" spans="4:11" ht="12.75" hidden="1">
      <c r="D26" s="7"/>
      <c r="E26" s="7"/>
      <c r="F26" s="7"/>
      <c r="G26" s="7"/>
      <c r="H26" s="7"/>
      <c r="I26" s="7"/>
      <c r="J26" s="7"/>
      <c r="K26" s="7"/>
    </row>
    <row r="27" spans="4:11" ht="12.75" hidden="1">
      <c r="D27" s="7"/>
      <c r="E27" s="7"/>
      <c r="F27" s="7"/>
      <c r="G27" s="7"/>
      <c r="H27" s="7"/>
      <c r="I27" s="7"/>
      <c r="J27" s="7"/>
      <c r="K27" s="7"/>
    </row>
    <row r="28" spans="2:11" s="39" customFormat="1" ht="13.5" customHeight="1">
      <c r="B28" s="183" t="s">
        <v>20</v>
      </c>
      <c r="C28" s="183"/>
      <c r="D28" s="183"/>
      <c r="E28" s="183"/>
      <c r="F28" s="183"/>
      <c r="G28" s="183"/>
      <c r="H28" s="183"/>
      <c r="I28" s="183"/>
      <c r="J28" s="183"/>
      <c r="K28" s="183"/>
    </row>
    <row r="29" spans="2:11" s="39" customFormat="1" ht="13.5" customHeight="1">
      <c r="B29" s="183" t="s">
        <v>21</v>
      </c>
      <c r="C29" s="183"/>
      <c r="D29" s="183"/>
      <c r="E29" s="183"/>
      <c r="F29" s="183"/>
      <c r="G29" s="183"/>
      <c r="H29" s="183"/>
      <c r="I29" s="183"/>
      <c r="J29" s="183"/>
      <c r="K29" s="183"/>
    </row>
    <row r="30" spans="2:11" s="39" customFormat="1" ht="13.5" customHeight="1">
      <c r="B30" s="183" t="s">
        <v>22</v>
      </c>
      <c r="C30" s="183"/>
      <c r="D30" s="183"/>
      <c r="E30" s="183"/>
      <c r="F30" s="183"/>
      <c r="G30" s="183"/>
      <c r="H30" s="183"/>
      <c r="I30" s="183"/>
      <c r="J30" s="183"/>
      <c r="K30" s="183"/>
    </row>
    <row r="31" spans="2:11" s="39" customFormat="1" ht="12" customHeight="1">
      <c r="B31" s="183" t="s">
        <v>24</v>
      </c>
      <c r="C31" s="183"/>
      <c r="D31" s="183"/>
      <c r="E31" s="183"/>
      <c r="F31" s="183"/>
      <c r="G31" s="183"/>
      <c r="H31" s="183"/>
      <c r="I31" s="183"/>
      <c r="J31" s="183"/>
      <c r="K31" s="183"/>
    </row>
    <row r="32" spans="2:11" s="39" customFormat="1" ht="13.5" customHeight="1">
      <c r="B32" s="183" t="s">
        <v>23</v>
      </c>
      <c r="C32" s="183"/>
      <c r="D32" s="183"/>
      <c r="E32" s="183"/>
      <c r="F32" s="183"/>
      <c r="G32" s="183"/>
      <c r="H32" s="183"/>
      <c r="I32" s="183"/>
      <c r="J32" s="183"/>
      <c r="K32" s="183"/>
    </row>
    <row r="33" spans="4:11" ht="12" customHeight="1">
      <c r="D33" s="17"/>
      <c r="E33" s="17"/>
      <c r="F33" s="17"/>
      <c r="G33" s="17"/>
      <c r="H33" s="17"/>
      <c r="I33" s="17"/>
      <c r="J33" s="17"/>
      <c r="K33" s="7"/>
    </row>
    <row r="34" spans="4:11" ht="18.75" hidden="1">
      <c r="D34" s="19"/>
      <c r="E34" s="19"/>
      <c r="F34" s="19"/>
      <c r="G34" s="19"/>
      <c r="H34" s="19"/>
      <c r="I34" s="8"/>
      <c r="J34" s="17"/>
      <c r="K34" s="7"/>
    </row>
    <row r="35" spans="2:11" ht="25.5" customHeight="1">
      <c r="B35" s="172" t="s">
        <v>54</v>
      </c>
      <c r="C35" s="172" t="s">
        <v>41</v>
      </c>
      <c r="D35" s="167" t="s">
        <v>28</v>
      </c>
      <c r="E35" s="168"/>
      <c r="F35" s="168"/>
      <c r="G35" s="168"/>
      <c r="H35" s="175" t="s">
        <v>40</v>
      </c>
      <c r="I35" s="169" t="s">
        <v>16</v>
      </c>
      <c r="J35" s="170"/>
      <c r="K35" s="171"/>
    </row>
    <row r="36" spans="2:11" s="20" customFormat="1" ht="12.75" customHeight="1">
      <c r="B36" s="184"/>
      <c r="C36" s="184"/>
      <c r="D36" s="174" t="s">
        <v>17</v>
      </c>
      <c r="E36" s="172" t="s">
        <v>49</v>
      </c>
      <c r="F36" s="174" t="s">
        <v>52</v>
      </c>
      <c r="G36" s="174" t="s">
        <v>50</v>
      </c>
      <c r="H36" s="176"/>
      <c r="I36" s="161" t="s">
        <v>32</v>
      </c>
      <c r="J36" s="186" t="s">
        <v>33</v>
      </c>
      <c r="K36" s="161" t="s">
        <v>34</v>
      </c>
    </row>
    <row r="37" spans="2:11" ht="29.25" customHeight="1">
      <c r="B37" s="173"/>
      <c r="C37" s="173"/>
      <c r="D37" s="174"/>
      <c r="E37" s="173"/>
      <c r="F37" s="174"/>
      <c r="G37" s="174"/>
      <c r="H37" s="74" t="s">
        <v>19</v>
      </c>
      <c r="I37" s="162"/>
      <c r="J37" s="187"/>
      <c r="K37" s="162"/>
    </row>
    <row r="38" spans="2:11" ht="13.5" thickBot="1">
      <c r="B38" s="62">
        <v>1</v>
      </c>
      <c r="C38" s="62">
        <v>2</v>
      </c>
      <c r="D38" s="62">
        <v>3</v>
      </c>
      <c r="E38" s="62">
        <v>4</v>
      </c>
      <c r="F38" s="62">
        <v>5</v>
      </c>
      <c r="G38" s="62">
        <v>6</v>
      </c>
      <c r="H38" s="93">
        <v>7</v>
      </c>
      <c r="I38" s="4">
        <v>8</v>
      </c>
      <c r="J38" s="93">
        <v>9</v>
      </c>
      <c r="K38" s="4">
        <v>10</v>
      </c>
    </row>
    <row r="39" spans="2:11" ht="12.75">
      <c r="B39" s="63"/>
      <c r="C39" s="68"/>
      <c r="D39" s="60"/>
      <c r="E39" s="60"/>
      <c r="F39" s="61"/>
      <c r="G39" s="61"/>
      <c r="H39" s="112"/>
      <c r="I39" s="59"/>
      <c r="J39" s="102"/>
      <c r="K39" s="55"/>
    </row>
    <row r="40" spans="2:11" ht="13.5" thickBot="1">
      <c r="B40" s="65"/>
      <c r="C40" s="69"/>
      <c r="D40" s="66"/>
      <c r="E40" s="66"/>
      <c r="F40" s="66"/>
      <c r="G40" s="66"/>
      <c r="H40" s="113"/>
      <c r="I40" s="22"/>
      <c r="J40" s="101"/>
      <c r="K40" s="57"/>
    </row>
    <row r="41" spans="2:11" ht="13.5" thickBot="1">
      <c r="B41" s="52" t="s">
        <v>39</v>
      </c>
      <c r="C41" s="70"/>
      <c r="D41" s="67"/>
      <c r="E41" s="67"/>
      <c r="F41" s="67"/>
      <c r="G41" s="67"/>
      <c r="H41" s="111"/>
      <c r="I41" s="22"/>
      <c r="J41" s="99"/>
      <c r="K41" s="57"/>
    </row>
    <row r="42" spans="4:11" ht="12.75" customHeight="1" thickBot="1">
      <c r="D42" s="27"/>
      <c r="E42" s="27"/>
      <c r="F42" s="27"/>
      <c r="G42" s="27"/>
      <c r="H42" s="52" t="s">
        <v>18</v>
      </c>
      <c r="I42" s="54"/>
      <c r="J42" s="100"/>
      <c r="K42" s="58"/>
    </row>
    <row r="43" spans="4:11" ht="12.75" customHeight="1">
      <c r="D43" s="27"/>
      <c r="E43" s="27"/>
      <c r="F43" s="27"/>
      <c r="G43" s="27"/>
      <c r="H43" s="27"/>
      <c r="I43" s="33"/>
      <c r="J43" s="33"/>
      <c r="K43" s="33"/>
    </row>
    <row r="44" spans="4:11" ht="12.75" hidden="1">
      <c r="D44" s="27"/>
      <c r="E44" s="27"/>
      <c r="F44" s="27"/>
      <c r="G44" s="27"/>
      <c r="H44" s="27"/>
      <c r="I44" s="33"/>
      <c r="J44" s="33"/>
      <c r="K44" s="33"/>
    </row>
    <row r="45" spans="4:11" ht="12.75">
      <c r="D45" s="27"/>
      <c r="E45" s="27"/>
      <c r="F45" s="27"/>
      <c r="G45" s="27"/>
      <c r="H45" s="27"/>
      <c r="I45" s="33"/>
      <c r="J45" s="33"/>
      <c r="K45" s="33"/>
    </row>
    <row r="46" spans="4:11" ht="12" customHeight="1">
      <c r="D46" s="27"/>
      <c r="E46" s="27"/>
      <c r="F46" s="27"/>
      <c r="G46" s="27"/>
      <c r="H46" s="27"/>
      <c r="I46" s="33"/>
      <c r="J46" s="33"/>
      <c r="K46" s="33"/>
    </row>
    <row r="47" spans="4:11" ht="12.75" hidden="1">
      <c r="D47" s="28"/>
      <c r="E47" s="28"/>
      <c r="F47" s="28"/>
      <c r="G47" s="28"/>
      <c r="H47" s="28"/>
      <c r="I47" s="31"/>
      <c r="J47" s="32"/>
      <c r="K47" s="32"/>
    </row>
    <row r="48" spans="4:11" ht="12.75" hidden="1">
      <c r="D48" s="28"/>
      <c r="E48" s="28"/>
      <c r="F48" s="28"/>
      <c r="G48" s="27"/>
      <c r="H48" s="27"/>
      <c r="I48" s="29"/>
      <c r="J48" s="30"/>
      <c r="K48" s="30"/>
    </row>
    <row r="49" spans="4:11" ht="12.75">
      <c r="D49" s="28"/>
      <c r="E49" s="28"/>
      <c r="F49" s="28"/>
      <c r="G49" s="28"/>
      <c r="H49" s="28"/>
      <c r="I49" s="34"/>
      <c r="J49" s="34"/>
      <c r="K49" s="34"/>
    </row>
    <row r="50" spans="4:11" ht="12.75" hidden="1">
      <c r="D50" s="23"/>
      <c r="E50" s="23"/>
      <c r="F50" s="23"/>
      <c r="G50" s="23"/>
      <c r="H50" s="23"/>
      <c r="I50" s="23"/>
      <c r="J50" s="7"/>
      <c r="K50" s="7"/>
    </row>
    <row r="51" spans="4:11" ht="12.75" hidden="1">
      <c r="D51" s="23"/>
      <c r="E51" s="23"/>
      <c r="F51" s="23"/>
      <c r="G51" s="23"/>
      <c r="H51" s="23"/>
      <c r="I51" s="23"/>
      <c r="J51" s="7"/>
      <c r="K51" s="7"/>
    </row>
    <row r="52" spans="4:11" ht="12.75">
      <c r="D52" s="23"/>
      <c r="E52" s="23"/>
      <c r="F52" s="23"/>
      <c r="G52" s="23"/>
      <c r="H52" s="23"/>
      <c r="I52" s="23"/>
      <c r="J52" s="7"/>
      <c r="K52" s="7"/>
    </row>
    <row r="53" spans="4:11" s="14" customFormat="1" ht="19.5" customHeight="1">
      <c r="D53" s="24"/>
      <c r="E53" s="24"/>
      <c r="F53" s="24"/>
      <c r="G53" s="24"/>
      <c r="H53" s="24"/>
      <c r="I53" s="25"/>
      <c r="J53" s="12"/>
      <c r="K53" s="12"/>
    </row>
    <row r="54" spans="4:11" s="14" customFormat="1" ht="12.75">
      <c r="D54" s="25"/>
      <c r="E54" s="25"/>
      <c r="F54" s="25"/>
      <c r="G54" s="25"/>
      <c r="H54" s="25"/>
      <c r="I54" s="25"/>
      <c r="J54" s="12"/>
      <c r="K54" s="12"/>
    </row>
    <row r="55" spans="4:11" s="14" customFormat="1" ht="12.75">
      <c r="D55" s="25"/>
      <c r="E55" s="25"/>
      <c r="F55" s="25"/>
      <c r="G55" s="25"/>
      <c r="H55" s="25"/>
      <c r="I55" s="26"/>
      <c r="J55" s="12"/>
      <c r="K55" s="12"/>
    </row>
    <row r="56" spans="4:11" s="14" customFormat="1" ht="18" customHeight="1">
      <c r="D56" s="24"/>
      <c r="E56" s="24"/>
      <c r="F56" s="24"/>
      <c r="G56" s="24"/>
      <c r="H56" s="24"/>
      <c r="I56" s="26"/>
      <c r="J56" s="12"/>
      <c r="K56" s="12"/>
    </row>
    <row r="57" spans="4:11" s="14" customFormat="1" ht="12.75">
      <c r="D57" s="25"/>
      <c r="E57" s="25"/>
      <c r="F57" s="25"/>
      <c r="G57" s="25"/>
      <c r="H57" s="25"/>
      <c r="I57" s="26"/>
      <c r="J57" s="12"/>
      <c r="K57" s="12"/>
    </row>
    <row r="58" spans="4:11" s="14" customFormat="1" ht="12.75">
      <c r="D58" s="12"/>
      <c r="E58" s="12"/>
      <c r="F58" s="12"/>
      <c r="G58" s="12"/>
      <c r="H58" s="12"/>
      <c r="I58" s="12"/>
      <c r="J58" s="12"/>
      <c r="K58" s="12"/>
    </row>
    <row r="59" spans="4:11" s="14" customFormat="1" ht="15.75" customHeight="1">
      <c r="D59" s="12"/>
      <c r="E59" s="12"/>
      <c r="F59" s="12"/>
      <c r="G59" s="12"/>
      <c r="H59" s="12"/>
      <c r="I59" s="12"/>
      <c r="J59" s="12"/>
      <c r="K59" s="12"/>
    </row>
    <row r="60" spans="4:11" s="14" customFormat="1" ht="12.75">
      <c r="D60" s="12"/>
      <c r="E60" s="12"/>
      <c r="F60" s="12"/>
      <c r="G60" s="12"/>
      <c r="H60" s="12"/>
      <c r="I60" s="12"/>
      <c r="J60" s="12"/>
      <c r="K60" s="12"/>
    </row>
    <row r="61" spans="4:11" s="14" customFormat="1" ht="12.75">
      <c r="D61" s="12"/>
      <c r="E61" s="12"/>
      <c r="F61" s="12"/>
      <c r="G61" s="12"/>
      <c r="H61" s="12"/>
      <c r="I61" s="12"/>
      <c r="J61" s="12"/>
      <c r="K61" s="12"/>
    </row>
    <row r="62" spans="4:11" ht="12.75">
      <c r="D62" s="12"/>
      <c r="E62" s="7"/>
      <c r="F62" s="7"/>
      <c r="G62" s="7"/>
      <c r="H62" s="7"/>
      <c r="I62" s="7"/>
      <c r="J62" s="7"/>
      <c r="K62" s="7"/>
    </row>
    <row r="63" ht="12.75">
      <c r="D63" s="14"/>
    </row>
    <row r="64" ht="12.75">
      <c r="D64" s="14"/>
    </row>
  </sheetData>
  <sheetProtection/>
  <mergeCells count="23">
    <mergeCell ref="H3:H4"/>
    <mergeCell ref="D35:G35"/>
    <mergeCell ref="H35:H36"/>
    <mergeCell ref="K36:K37"/>
    <mergeCell ref="F36:F37"/>
    <mergeCell ref="J36:J37"/>
    <mergeCell ref="B30:K30"/>
    <mergeCell ref="B29:K29"/>
    <mergeCell ref="B31:K31"/>
    <mergeCell ref="B32:K32"/>
    <mergeCell ref="D36:D37"/>
    <mergeCell ref="E36:E37"/>
    <mergeCell ref="I36:I37"/>
    <mergeCell ref="D1:J1"/>
    <mergeCell ref="B28:K28"/>
    <mergeCell ref="C3:C4"/>
    <mergeCell ref="D3:G3"/>
    <mergeCell ref="B3:B4"/>
    <mergeCell ref="I35:K35"/>
    <mergeCell ref="I25:K25"/>
    <mergeCell ref="B35:B37"/>
    <mergeCell ref="C35:C37"/>
    <mergeCell ref="G36:G37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130" zoomScaleNormal="130" zoomScalePageLayoutView="0" workbookViewId="0" topLeftCell="A16">
      <selection activeCell="G28" sqref="G28:H28"/>
    </sheetView>
  </sheetViews>
  <sheetFormatPr defaultColWidth="9.00390625" defaultRowHeight="12.75"/>
  <cols>
    <col min="1" max="1" width="1.00390625" style="0" customWidth="1"/>
    <col min="2" max="2" width="30.125" style="0" customWidth="1"/>
    <col min="3" max="3" width="7.125" style="0" customWidth="1"/>
    <col min="4" max="4" width="8.125" style="0" customWidth="1"/>
    <col min="5" max="5" width="9.875" style="0" customWidth="1"/>
    <col min="6" max="6" width="14.00390625" style="0" customWidth="1"/>
    <col min="7" max="7" width="10.125" style="0" customWidth="1"/>
    <col min="8" max="8" width="13.375" style="0" customWidth="1"/>
    <col min="9" max="9" width="15.625" style="0" customWidth="1"/>
    <col min="10" max="10" width="17.625" style="0" customWidth="1"/>
    <col min="11" max="11" width="17.125" style="0" customWidth="1"/>
  </cols>
  <sheetData>
    <row r="1" spans="2:11" ht="15" customHeight="1">
      <c r="B1" s="188" t="s">
        <v>25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.75" customHeight="1">
      <c r="B2" s="37"/>
      <c r="C2" s="189" t="s">
        <v>26</v>
      </c>
      <c r="D2" s="189"/>
      <c r="E2" s="189"/>
      <c r="F2" s="189"/>
      <c r="G2" s="189"/>
      <c r="H2" s="190"/>
      <c r="I2" s="190"/>
      <c r="J2" s="189"/>
      <c r="K2" s="37"/>
    </row>
    <row r="3" spans="4:11" ht="10.5" customHeight="1">
      <c r="D3" s="19"/>
      <c r="E3" s="19"/>
      <c r="F3" s="19"/>
      <c r="G3" s="19"/>
      <c r="H3" s="19"/>
      <c r="I3" s="8"/>
      <c r="J3" s="17"/>
      <c r="K3" s="7"/>
    </row>
    <row r="4" spans="2:11" ht="26.25" customHeight="1">
      <c r="B4" s="172" t="s">
        <v>42</v>
      </c>
      <c r="C4" s="172" t="s">
        <v>41</v>
      </c>
      <c r="D4" s="167" t="s">
        <v>28</v>
      </c>
      <c r="E4" s="168"/>
      <c r="F4" s="168"/>
      <c r="G4" s="168"/>
      <c r="H4" s="175" t="s">
        <v>109</v>
      </c>
      <c r="I4" s="94" t="s">
        <v>16</v>
      </c>
      <c r="J4" s="95"/>
      <c r="K4" s="96"/>
    </row>
    <row r="5" spans="1:11" ht="36" customHeight="1">
      <c r="A5" s="20"/>
      <c r="B5" s="184"/>
      <c r="C5" s="184"/>
      <c r="D5" s="146" t="s">
        <v>17</v>
      </c>
      <c r="E5" s="147" t="s">
        <v>49</v>
      </c>
      <c r="F5" s="146" t="s">
        <v>52</v>
      </c>
      <c r="G5" s="146" t="s">
        <v>50</v>
      </c>
      <c r="H5" s="176"/>
      <c r="I5" s="97" t="s">
        <v>110</v>
      </c>
      <c r="J5" s="98" t="s">
        <v>111</v>
      </c>
      <c r="K5" s="97" t="s">
        <v>34</v>
      </c>
    </row>
    <row r="6" spans="2:11" ht="13.5" thickBot="1"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93">
        <v>7</v>
      </c>
      <c r="I6" s="4">
        <v>8</v>
      </c>
      <c r="J6" s="93">
        <v>9</v>
      </c>
      <c r="K6" s="4">
        <v>10</v>
      </c>
    </row>
    <row r="7" spans="2:11" ht="12.75">
      <c r="B7" s="63"/>
      <c r="C7" s="68"/>
      <c r="D7" s="60"/>
      <c r="E7" s="60"/>
      <c r="F7" s="61"/>
      <c r="G7" s="61"/>
      <c r="H7" s="112"/>
      <c r="I7" s="59"/>
      <c r="J7" s="102"/>
      <c r="K7" s="55"/>
    </row>
    <row r="8" spans="2:11" ht="12.75">
      <c r="B8" s="64"/>
      <c r="C8" s="69"/>
      <c r="D8" s="66"/>
      <c r="E8" s="66"/>
      <c r="F8" s="66"/>
      <c r="G8" s="66"/>
      <c r="H8" s="113"/>
      <c r="I8" s="21"/>
      <c r="J8" s="148"/>
      <c r="K8" s="56"/>
    </row>
    <row r="9" spans="2:11" ht="13.5" thickBot="1">
      <c r="B9" s="65"/>
      <c r="C9" s="69"/>
      <c r="D9" s="66"/>
      <c r="E9" s="66"/>
      <c r="F9" s="66"/>
      <c r="G9" s="66"/>
      <c r="H9" s="113"/>
      <c r="I9" s="22"/>
      <c r="J9" s="99"/>
      <c r="K9" s="57"/>
    </row>
    <row r="10" spans="2:11" ht="13.5" thickBot="1">
      <c r="B10" s="52" t="s">
        <v>39</v>
      </c>
      <c r="C10" s="70"/>
      <c r="D10" s="67"/>
      <c r="E10" s="67"/>
      <c r="F10" s="67"/>
      <c r="G10" s="67"/>
      <c r="H10" s="111"/>
      <c r="I10" s="22"/>
      <c r="J10" s="99"/>
      <c r="K10" s="57"/>
    </row>
    <row r="11" spans="4:11" ht="13.5" thickBot="1">
      <c r="D11" s="27"/>
      <c r="E11" s="27"/>
      <c r="F11" s="27"/>
      <c r="G11" s="27"/>
      <c r="H11" s="52" t="s">
        <v>18</v>
      </c>
      <c r="I11" s="54"/>
      <c r="J11" s="100"/>
      <c r="K11" s="58"/>
    </row>
    <row r="13" spans="2:11" s="39" customFormat="1" ht="13.5" customHeight="1">
      <c r="B13" s="198" t="s">
        <v>27</v>
      </c>
      <c r="C13" s="198"/>
      <c r="D13" s="198"/>
      <c r="E13" s="198"/>
      <c r="F13" s="198"/>
      <c r="G13" s="198"/>
      <c r="H13" s="198"/>
      <c r="I13" s="198"/>
      <c r="J13" s="198"/>
      <c r="K13" s="198"/>
    </row>
    <row r="14" spans="2:11" s="39" customFormat="1" ht="13.5" customHeight="1"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2:11" ht="25.5" customHeight="1">
      <c r="B15" s="172" t="s">
        <v>42</v>
      </c>
      <c r="C15" s="172" t="s">
        <v>41</v>
      </c>
      <c r="D15" s="167" t="s">
        <v>28</v>
      </c>
      <c r="E15" s="168"/>
      <c r="F15" s="168"/>
      <c r="G15" s="168"/>
      <c r="H15" s="175" t="s">
        <v>40</v>
      </c>
      <c r="I15" s="169" t="s">
        <v>16</v>
      </c>
      <c r="J15" s="170"/>
      <c r="K15" s="171"/>
    </row>
    <row r="16" spans="2:11" s="20" customFormat="1" ht="12.75" customHeight="1">
      <c r="B16" s="184"/>
      <c r="C16" s="184"/>
      <c r="D16" s="174" t="s">
        <v>17</v>
      </c>
      <c r="E16" s="172" t="s">
        <v>49</v>
      </c>
      <c r="F16" s="174" t="s">
        <v>52</v>
      </c>
      <c r="G16" s="174" t="s">
        <v>53</v>
      </c>
      <c r="H16" s="176"/>
      <c r="I16" s="161" t="s">
        <v>32</v>
      </c>
      <c r="J16" s="186" t="s">
        <v>33</v>
      </c>
      <c r="K16" s="161" t="s">
        <v>34</v>
      </c>
    </row>
    <row r="17" spans="2:11" ht="3.75" customHeight="1">
      <c r="B17" s="173"/>
      <c r="C17" s="173"/>
      <c r="D17" s="174"/>
      <c r="E17" s="173"/>
      <c r="F17" s="174"/>
      <c r="G17" s="174"/>
      <c r="H17" s="74" t="s">
        <v>19</v>
      </c>
      <c r="I17" s="162"/>
      <c r="J17" s="187"/>
      <c r="K17" s="162"/>
    </row>
    <row r="18" spans="2:11" ht="13.5" thickBot="1">
      <c r="B18" s="62">
        <v>1</v>
      </c>
      <c r="C18" s="62">
        <v>2</v>
      </c>
      <c r="D18" s="62">
        <v>3</v>
      </c>
      <c r="E18" s="62">
        <v>4</v>
      </c>
      <c r="F18" s="62">
        <v>5</v>
      </c>
      <c r="G18" s="62">
        <v>6</v>
      </c>
      <c r="H18" s="93">
        <v>7</v>
      </c>
      <c r="I18" s="4">
        <v>8</v>
      </c>
      <c r="J18" s="93">
        <v>9</v>
      </c>
      <c r="K18" s="4">
        <v>10</v>
      </c>
    </row>
    <row r="19" spans="2:11" ht="12.75">
      <c r="B19" s="63"/>
      <c r="C19" s="68"/>
      <c r="D19" s="60"/>
      <c r="E19" s="60"/>
      <c r="F19" s="61"/>
      <c r="G19" s="61"/>
      <c r="H19" s="112"/>
      <c r="I19" s="59"/>
      <c r="J19" s="102"/>
      <c r="K19" s="55"/>
    </row>
    <row r="20" spans="2:11" ht="12.75">
      <c r="B20" s="64"/>
      <c r="C20" s="69"/>
      <c r="D20" s="66"/>
      <c r="E20" s="66"/>
      <c r="F20" s="66"/>
      <c r="G20" s="66"/>
      <c r="H20" s="113"/>
      <c r="I20" s="21"/>
      <c r="J20" s="148"/>
      <c r="K20" s="56"/>
    </row>
    <row r="21" spans="2:11" ht="13.5" thickBot="1">
      <c r="B21" s="65"/>
      <c r="C21" s="69"/>
      <c r="D21" s="66"/>
      <c r="E21" s="66"/>
      <c r="F21" s="66"/>
      <c r="G21" s="66"/>
      <c r="H21" s="113"/>
      <c r="I21" s="22"/>
      <c r="J21" s="99"/>
      <c r="K21" s="57"/>
    </row>
    <row r="22" spans="2:11" ht="13.5" thickBot="1">
      <c r="B22" s="52" t="s">
        <v>39</v>
      </c>
      <c r="C22" s="70"/>
      <c r="D22" s="67"/>
      <c r="E22" s="67"/>
      <c r="F22" s="67"/>
      <c r="G22" s="67"/>
      <c r="H22" s="111"/>
      <c r="I22" s="22"/>
      <c r="J22" s="99"/>
      <c r="K22" s="57"/>
    </row>
    <row r="23" spans="4:11" ht="12.75" customHeight="1" thickBot="1">
      <c r="D23" s="27"/>
      <c r="E23" s="27"/>
      <c r="F23" s="27"/>
      <c r="G23" s="27"/>
      <c r="H23" s="52" t="s">
        <v>18</v>
      </c>
      <c r="I23" s="54"/>
      <c r="J23" s="100"/>
      <c r="K23" s="58"/>
    </row>
    <row r="24" spans="2:11" s="76" customFormat="1" ht="24" customHeight="1">
      <c r="B24" s="77" t="s">
        <v>84</v>
      </c>
      <c r="C24" s="193" t="s">
        <v>91</v>
      </c>
      <c r="D24" s="193"/>
      <c r="E24" s="193"/>
      <c r="F24" s="193"/>
      <c r="G24" s="78"/>
      <c r="H24" s="79"/>
      <c r="I24" s="80"/>
      <c r="J24" s="81" t="s">
        <v>103</v>
      </c>
      <c r="K24" s="82"/>
    </row>
    <row r="25" spans="2:11" s="76" customFormat="1" ht="12.75" customHeight="1">
      <c r="B25" s="83" t="s">
        <v>85</v>
      </c>
      <c r="C25" s="194" t="s">
        <v>86</v>
      </c>
      <c r="D25" s="194"/>
      <c r="E25" s="194"/>
      <c r="F25" s="194"/>
      <c r="G25" s="84"/>
      <c r="H25" s="85" t="s">
        <v>2</v>
      </c>
      <c r="I25" s="86"/>
      <c r="J25" s="87" t="s">
        <v>44</v>
      </c>
      <c r="K25" s="82"/>
    </row>
    <row r="26" spans="2:11" s="76" customFormat="1" ht="6.75" customHeight="1">
      <c r="B26" s="88"/>
      <c r="I26" s="82"/>
      <c r="J26" s="82"/>
      <c r="K26" s="82"/>
    </row>
    <row r="27" spans="2:11" s="76" customFormat="1" ht="19.5" customHeight="1">
      <c r="B27" s="89" t="s">
        <v>87</v>
      </c>
      <c r="C27" s="193" t="s">
        <v>88</v>
      </c>
      <c r="D27" s="193"/>
      <c r="E27" s="193"/>
      <c r="F27" s="90"/>
      <c r="G27" s="195" t="s">
        <v>89</v>
      </c>
      <c r="H27" s="195"/>
      <c r="J27" s="91" t="s">
        <v>90</v>
      </c>
      <c r="K27" s="82"/>
    </row>
    <row r="28" spans="2:11" s="76" customFormat="1" ht="19.5" customHeight="1">
      <c r="B28" s="85"/>
      <c r="C28" s="194" t="s">
        <v>43</v>
      </c>
      <c r="D28" s="194"/>
      <c r="E28" s="194"/>
      <c r="G28" s="197" t="s">
        <v>44</v>
      </c>
      <c r="H28" s="197"/>
      <c r="J28" s="92" t="s">
        <v>45</v>
      </c>
      <c r="K28" s="82"/>
    </row>
    <row r="29" spans="2:11" s="76" customFormat="1" ht="12.75" customHeight="1">
      <c r="B29" s="152" t="str">
        <f>+Лист5!C20</f>
        <v>«25» декабря  2020г.</v>
      </c>
      <c r="I29" s="82"/>
      <c r="J29" s="82"/>
      <c r="K29" s="82"/>
    </row>
    <row r="30" spans="2:11" ht="12.75" customHeight="1">
      <c r="B30" s="72"/>
      <c r="C30" s="7"/>
      <c r="D30" s="7"/>
      <c r="E30" s="7"/>
      <c r="F30" s="7"/>
      <c r="G30" s="7"/>
      <c r="I30" s="33"/>
      <c r="J30" s="33"/>
      <c r="K30" s="33"/>
    </row>
    <row r="31" spans="2:11" ht="12.75" customHeight="1">
      <c r="B31" s="73" t="s">
        <v>46</v>
      </c>
      <c r="C31" s="7"/>
      <c r="D31" s="7"/>
      <c r="E31" s="7"/>
      <c r="F31" s="7"/>
      <c r="G31" s="7"/>
      <c r="I31" s="33"/>
      <c r="J31" s="33"/>
      <c r="K31" s="33"/>
    </row>
    <row r="32" spans="2:11" ht="15.75" customHeight="1" thickBot="1">
      <c r="B32" s="191" t="s">
        <v>78</v>
      </c>
      <c r="C32" s="191"/>
      <c r="D32" s="191"/>
      <c r="E32" s="191"/>
      <c r="F32" s="191"/>
      <c r="G32" s="191"/>
      <c r="I32" s="33"/>
      <c r="J32" s="33"/>
      <c r="K32" s="33"/>
    </row>
    <row r="33" spans="2:11" ht="12.75" customHeight="1">
      <c r="B33" s="196" t="s">
        <v>47</v>
      </c>
      <c r="C33" s="196"/>
      <c r="D33" s="196"/>
      <c r="E33" s="196"/>
      <c r="F33" s="196"/>
      <c r="G33" s="196"/>
      <c r="I33" s="33"/>
      <c r="J33" s="33"/>
      <c r="K33" s="33"/>
    </row>
    <row r="34" spans="2:11" ht="22.5" customHeight="1" thickBot="1">
      <c r="B34" s="192" t="s">
        <v>79</v>
      </c>
      <c r="C34" s="192"/>
      <c r="D34" s="192"/>
      <c r="E34" s="192"/>
      <c r="F34" s="192"/>
      <c r="G34" s="192"/>
      <c r="I34" s="33"/>
      <c r="J34" s="33"/>
      <c r="K34" s="33"/>
    </row>
    <row r="35" spans="2:11" ht="9.75" customHeight="1">
      <c r="B35" s="196" t="s">
        <v>48</v>
      </c>
      <c r="C35" s="196"/>
      <c r="D35" s="196"/>
      <c r="E35" s="196"/>
      <c r="F35" s="196"/>
      <c r="G35" s="196"/>
      <c r="I35" s="33"/>
      <c r="J35" s="33"/>
      <c r="K35" s="33"/>
    </row>
    <row r="36" spans="4:11" ht="11.25" customHeight="1">
      <c r="D36" s="27"/>
      <c r="E36" s="27"/>
      <c r="F36" s="27"/>
      <c r="G36" s="27"/>
      <c r="H36" s="27"/>
      <c r="I36" s="33"/>
      <c r="J36" s="33"/>
      <c r="K36" s="33"/>
    </row>
    <row r="37" spans="4:11" ht="13.5" customHeight="1" hidden="1">
      <c r="D37" s="27"/>
      <c r="E37" s="27"/>
      <c r="F37" s="27"/>
      <c r="G37" s="27"/>
      <c r="H37" s="27"/>
      <c r="I37" s="33"/>
      <c r="J37" s="33"/>
      <c r="K37" s="33"/>
    </row>
    <row r="38" spans="4:11" ht="15.75" customHeight="1" hidden="1">
      <c r="D38" s="27"/>
      <c r="E38" s="27"/>
      <c r="F38" s="27"/>
      <c r="G38" s="27"/>
      <c r="H38" s="27"/>
      <c r="I38" s="33"/>
      <c r="J38" s="33"/>
      <c r="K38" s="33"/>
    </row>
    <row r="39" spans="4:11" ht="12.75" hidden="1">
      <c r="D39" s="27"/>
      <c r="E39" s="27"/>
      <c r="F39" s="27"/>
      <c r="G39" s="27"/>
      <c r="H39" s="27"/>
      <c r="I39" s="33"/>
      <c r="J39" s="33"/>
      <c r="K39" s="33"/>
    </row>
    <row r="40" spans="4:11" ht="12" customHeight="1">
      <c r="D40" s="27"/>
      <c r="E40" s="27"/>
      <c r="F40" s="27"/>
      <c r="G40" s="27"/>
      <c r="H40" s="27"/>
      <c r="I40" s="33"/>
      <c r="J40" s="33"/>
      <c r="K40" s="33"/>
    </row>
    <row r="41" spans="4:11" ht="12.75" hidden="1">
      <c r="D41" s="27"/>
      <c r="E41" s="27"/>
      <c r="F41" s="27"/>
      <c r="G41" s="27"/>
      <c r="H41" s="27"/>
      <c r="I41" s="33"/>
      <c r="J41" s="33"/>
      <c r="K41" s="33"/>
    </row>
    <row r="42" spans="4:11" ht="12.75">
      <c r="D42" s="27"/>
      <c r="E42" s="27"/>
      <c r="F42" s="27"/>
      <c r="G42" s="27"/>
      <c r="H42" s="27"/>
      <c r="I42" s="33"/>
      <c r="J42" s="33"/>
      <c r="K42" s="33"/>
    </row>
    <row r="43" spans="4:11" ht="12" customHeight="1">
      <c r="D43" s="27"/>
      <c r="E43" s="27"/>
      <c r="F43" s="27"/>
      <c r="G43" s="27"/>
      <c r="H43" s="27"/>
      <c r="I43" s="33"/>
      <c r="J43" s="33"/>
      <c r="K43" s="33"/>
    </row>
    <row r="44" spans="4:11" ht="12.75" hidden="1">
      <c r="D44" s="28"/>
      <c r="E44" s="28"/>
      <c r="F44" s="28"/>
      <c r="G44" s="28"/>
      <c r="H44" s="28"/>
      <c r="I44" s="31"/>
      <c r="J44" s="32"/>
      <c r="K44" s="32"/>
    </row>
    <row r="45" spans="4:11" ht="12.75" hidden="1">
      <c r="D45" s="28"/>
      <c r="E45" s="28"/>
      <c r="F45" s="28"/>
      <c r="G45" s="27"/>
      <c r="H45" s="27"/>
      <c r="I45" s="29"/>
      <c r="J45" s="30"/>
      <c r="K45" s="30"/>
    </row>
    <row r="46" spans="4:11" ht="12.75">
      <c r="D46" s="28"/>
      <c r="E46" s="28"/>
      <c r="F46" s="28"/>
      <c r="G46" s="28"/>
      <c r="H46" s="28"/>
      <c r="I46" s="34"/>
      <c r="J46" s="34"/>
      <c r="K46" s="34"/>
    </row>
    <row r="47" spans="4:11" ht="12.75" hidden="1">
      <c r="D47" s="23"/>
      <c r="E47" s="23"/>
      <c r="F47" s="23"/>
      <c r="G47" s="23"/>
      <c r="H47" s="23"/>
      <c r="I47" s="23"/>
      <c r="J47" s="7"/>
      <c r="K47" s="7"/>
    </row>
    <row r="48" spans="4:11" ht="12.75" hidden="1">
      <c r="D48" s="23"/>
      <c r="E48" s="23"/>
      <c r="F48" s="23"/>
      <c r="G48" s="23"/>
      <c r="H48" s="23"/>
      <c r="I48" s="23"/>
      <c r="J48" s="7"/>
      <c r="K48" s="7"/>
    </row>
    <row r="49" spans="4:11" ht="12.75">
      <c r="D49" s="23"/>
      <c r="E49" s="23"/>
      <c r="F49" s="23"/>
      <c r="G49" s="23"/>
      <c r="H49" s="23"/>
      <c r="I49" s="23"/>
      <c r="J49" s="7"/>
      <c r="K49" s="7"/>
    </row>
    <row r="50" spans="4:11" s="14" customFormat="1" ht="19.5" customHeight="1">
      <c r="D50" s="24"/>
      <c r="E50" s="24"/>
      <c r="F50" s="24"/>
      <c r="G50" s="24"/>
      <c r="H50" s="24"/>
      <c r="I50" s="25"/>
      <c r="J50" s="12"/>
      <c r="K50" s="12"/>
    </row>
    <row r="51" spans="4:11" s="14" customFormat="1" ht="12.75">
      <c r="D51" s="25"/>
      <c r="E51" s="25"/>
      <c r="F51" s="25"/>
      <c r="G51" s="25"/>
      <c r="H51" s="25"/>
      <c r="I51" s="25"/>
      <c r="J51" s="12"/>
      <c r="K51" s="12"/>
    </row>
    <row r="52" spans="4:11" s="14" customFormat="1" ht="12.75">
      <c r="D52" s="25"/>
      <c r="E52" s="25"/>
      <c r="F52" s="25"/>
      <c r="G52" s="25"/>
      <c r="H52" s="25"/>
      <c r="I52" s="26"/>
      <c r="J52" s="12"/>
      <c r="K52" s="12"/>
    </row>
    <row r="53" spans="4:11" s="14" customFormat="1" ht="18" customHeight="1">
      <c r="D53" s="24"/>
      <c r="E53" s="24"/>
      <c r="F53" s="24"/>
      <c r="G53" s="24"/>
      <c r="H53" s="24"/>
      <c r="I53" s="26"/>
      <c r="J53" s="12"/>
      <c r="K53" s="12"/>
    </row>
    <row r="54" spans="4:11" s="14" customFormat="1" ht="12.75">
      <c r="D54" s="25"/>
      <c r="E54" s="25"/>
      <c r="F54" s="25"/>
      <c r="G54" s="25"/>
      <c r="H54" s="25"/>
      <c r="I54" s="26"/>
      <c r="J54" s="12"/>
      <c r="K54" s="12"/>
    </row>
    <row r="55" spans="4:11" s="14" customFormat="1" ht="12.75">
      <c r="D55" s="12"/>
      <c r="E55" s="12"/>
      <c r="F55" s="12"/>
      <c r="G55" s="12"/>
      <c r="H55" s="12"/>
      <c r="I55" s="12"/>
      <c r="J55" s="12"/>
      <c r="K55" s="12"/>
    </row>
    <row r="56" spans="4:11" s="14" customFormat="1" ht="15.75" customHeight="1">
      <c r="D56" s="12"/>
      <c r="E56" s="12"/>
      <c r="F56" s="12"/>
      <c r="G56" s="12"/>
      <c r="H56" s="12"/>
      <c r="I56" s="12"/>
      <c r="J56" s="12"/>
      <c r="K56" s="12"/>
    </row>
    <row r="57" spans="4:11" s="14" customFormat="1" ht="12.75">
      <c r="D57" s="12"/>
      <c r="E57" s="12"/>
      <c r="F57" s="12"/>
      <c r="G57" s="12"/>
      <c r="H57" s="12"/>
      <c r="I57" s="12"/>
      <c r="J57" s="12"/>
      <c r="K57" s="12"/>
    </row>
    <row r="58" spans="4:11" s="14" customFormat="1" ht="12.75">
      <c r="D58" s="12"/>
      <c r="E58" s="12"/>
      <c r="F58" s="12"/>
      <c r="G58" s="12"/>
      <c r="H58" s="12"/>
      <c r="I58" s="12"/>
      <c r="J58" s="12"/>
      <c r="K58" s="12"/>
    </row>
    <row r="59" spans="4:11" ht="12.75">
      <c r="D59" s="12"/>
      <c r="E59" s="7"/>
      <c r="F59" s="7"/>
      <c r="G59" s="7"/>
      <c r="H59" s="7"/>
      <c r="I59" s="7"/>
      <c r="J59" s="7"/>
      <c r="K59" s="7"/>
    </row>
    <row r="60" ht="12.75">
      <c r="D60" s="14"/>
    </row>
    <row r="61" ht="12.75">
      <c r="D61" s="14"/>
    </row>
  </sheetData>
  <sheetProtection/>
  <mergeCells count="30">
    <mergeCell ref="H4:H5"/>
    <mergeCell ref="B4:B5"/>
    <mergeCell ref="C4:C5"/>
    <mergeCell ref="D4:G4"/>
    <mergeCell ref="J16:J17"/>
    <mergeCell ref="B13:K13"/>
    <mergeCell ref="B14:K14"/>
    <mergeCell ref="K16:K17"/>
    <mergeCell ref="B15:B17"/>
    <mergeCell ref="C15:C17"/>
    <mergeCell ref="I15:K15"/>
    <mergeCell ref="D16:D17"/>
    <mergeCell ref="E16:E17"/>
    <mergeCell ref="F16:F17"/>
    <mergeCell ref="G16:G17"/>
    <mergeCell ref="B35:G35"/>
    <mergeCell ref="B33:G33"/>
    <mergeCell ref="C28:E28"/>
    <mergeCell ref="G28:H28"/>
    <mergeCell ref="I16:I17"/>
    <mergeCell ref="B1:K1"/>
    <mergeCell ref="C2:J2"/>
    <mergeCell ref="D15:G15"/>
    <mergeCell ref="H15:H16"/>
    <mergeCell ref="B32:G32"/>
    <mergeCell ref="B34:G34"/>
    <mergeCell ref="C24:F24"/>
    <mergeCell ref="C25:F25"/>
    <mergeCell ref="C27:E27"/>
    <mergeCell ref="G27:H27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2020-12-30T04:31:10Z</cp:lastPrinted>
  <dcterms:created xsi:type="dcterms:W3CDTF">2004-09-19T06:34:55Z</dcterms:created>
  <dcterms:modified xsi:type="dcterms:W3CDTF">2021-01-11T04:42:31Z</dcterms:modified>
  <cp:category/>
  <cp:version/>
  <cp:contentType/>
  <cp:contentStatus/>
</cp:coreProperties>
</file>